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<sst xmlns="http://schemas.openxmlformats.org/spreadsheetml/2006/main" count="123" uniqueCount="25">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</sst>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4">
      <selection activeCell="S15" sqref="S15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45200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1135.36</v>
      </c>
      <c r="C12" s="23">
        <v>1277.04</v>
      </c>
      <c r="D12" s="24">
        <v>3.95</v>
      </c>
      <c r="E12" s="23">
        <v>1617.8</v>
      </c>
      <c r="F12" s="10">
        <f>SUM(B12+C12+D12+E12)</f>
        <v>4034.1499999999996</v>
      </c>
      <c r="G12" s="9">
        <v>2457.19</v>
      </c>
      <c r="H12" s="10">
        <f>SUM(B12+C12+D12+G12)</f>
        <v>4873.539999999999</v>
      </c>
      <c r="I12" s="9">
        <v>3637.99</v>
      </c>
      <c r="J12" s="10">
        <f>SUM(B12+C12+D12+I12)</f>
        <v>6054.339999999999</v>
      </c>
      <c r="K12" s="9">
        <v>5230.37</v>
      </c>
      <c r="L12" s="10">
        <f>SUM(B12+C12+D12+K12)</f>
        <v>7646.719999999999</v>
      </c>
      <c r="M12" s="3"/>
      <c r="N12" s="3"/>
      <c r="O12" s="3"/>
      <c r="P12" s="3"/>
    </row>
    <row r="13" spans="1:16" ht="18.75" customHeight="1">
      <c r="A13" s="5" t="s">
        <v>7</v>
      </c>
      <c r="B13" s="24">
        <v>3055.38</v>
      </c>
      <c r="C13" s="23">
        <v>1277.04</v>
      </c>
      <c r="D13" s="24">
        <v>3.95</v>
      </c>
      <c r="E13" s="23">
        <v>1617.8</v>
      </c>
      <c r="F13" s="10">
        <f>SUM(B13+C13+D13+E13)</f>
        <v>5954.17</v>
      </c>
      <c r="G13" s="9">
        <v>2457.19</v>
      </c>
      <c r="H13" s="10">
        <f>SUM(B13+C13+D13+G13)</f>
        <v>6793.5599999999995</v>
      </c>
      <c r="I13" s="9">
        <v>3637.99</v>
      </c>
      <c r="J13" s="10">
        <f>SUM(B13+C13+D13+I13)</f>
        <v>7974.36</v>
      </c>
      <c r="K13" s="9">
        <v>5230.37</v>
      </c>
      <c r="L13" s="10">
        <f>SUM(B13+C13+D13+K13)</f>
        <v>9566.74</v>
      </c>
      <c r="M13" s="3"/>
      <c r="N13" s="3"/>
      <c r="O13" s="3"/>
      <c r="P13" s="3"/>
    </row>
    <row r="14" spans="1:16" ht="18.75" customHeight="1">
      <c r="A14" s="5" t="s">
        <v>8</v>
      </c>
      <c r="B14" s="26">
        <v>6854.53</v>
      </c>
      <c r="C14" s="23">
        <v>1277.04</v>
      </c>
      <c r="D14" s="24">
        <v>3.95</v>
      </c>
      <c r="E14" s="23">
        <v>1617.8</v>
      </c>
      <c r="F14" s="10">
        <f>SUM(B14+C14+D14+E14)</f>
        <v>9753.32</v>
      </c>
      <c r="G14" s="9">
        <v>2457.19</v>
      </c>
      <c r="H14" s="10">
        <f>SUM(B14+C14+D14+G14)</f>
        <v>10592.71</v>
      </c>
      <c r="I14" s="9">
        <v>3637.99</v>
      </c>
      <c r="J14" s="10">
        <f>SUM(B14+C14+D14+I14)</f>
        <v>11773.509999999998</v>
      </c>
      <c r="K14" s="9">
        <v>5230.37</v>
      </c>
      <c r="L14" s="10">
        <f>SUM(B14+C14+D14+K14)</f>
        <v>13365.89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5146.43</v>
      </c>
      <c r="C21" s="23">
        <v>1277.04</v>
      </c>
      <c r="D21" s="24">
        <v>3.95</v>
      </c>
      <c r="E21" s="23">
        <v>1617.8</v>
      </c>
      <c r="F21" s="10">
        <f>SUM(B21+C21+D21+E21)</f>
        <v>8045.22</v>
      </c>
      <c r="G21" s="9">
        <v>2457.19</v>
      </c>
      <c r="H21" s="10">
        <f>SUM(B21+C21+D21+G21)</f>
        <v>8884.61</v>
      </c>
      <c r="I21" s="9">
        <v>3637.99</v>
      </c>
      <c r="J21" s="10">
        <f>SUM(B21+C21+D21+I21)</f>
        <v>10065.41</v>
      </c>
      <c r="K21" s="9">
        <v>5230.37</v>
      </c>
      <c r="L21" s="10">
        <f>SUM(B21+C21+D21+K21)</f>
        <v>11657.79</v>
      </c>
    </row>
    <row r="22" spans="1:12" ht="18" customHeight="1">
      <c r="A22" s="8" t="s">
        <v>13</v>
      </c>
      <c r="B22" s="24">
        <v>1135.36</v>
      </c>
      <c r="C22" s="23">
        <v>1277.04</v>
      </c>
      <c r="D22" s="24">
        <v>3.95</v>
      </c>
      <c r="E22" s="23">
        <v>1617.8</v>
      </c>
      <c r="F22" s="10">
        <f>SUM(B22+C22+D22+E22)</f>
        <v>4034.1499999999996</v>
      </c>
      <c r="G22" s="9">
        <v>2457.19</v>
      </c>
      <c r="H22" s="10">
        <f>SUM(B22+C22+D22+G22)</f>
        <v>4873.539999999999</v>
      </c>
      <c r="I22" s="9">
        <v>3637.99</v>
      </c>
      <c r="J22" s="10">
        <f>SUM(B22+C22+D22+I22)</f>
        <v>6054.339999999999</v>
      </c>
      <c r="K22" s="9">
        <v>5230.37</v>
      </c>
      <c r="L22" s="10">
        <f>SUM(B22+C22+D22+K22)</f>
        <v>7646.719999999999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15">
      <c r="A3" s="27"/>
      <c r="B3" s="27"/>
      <c r="C3" s="27"/>
      <c r="D3" s="27"/>
      <c r="E3" s="27"/>
      <c r="F3" s="27"/>
      <c r="G3" s="27"/>
      <c r="H3" s="27"/>
      <c r="I3" s="27"/>
    </row>
    <row r="4" spans="1:9" ht="15">
      <c r="A4" s="27"/>
      <c r="B4" s="27"/>
      <c r="C4" s="27"/>
      <c r="D4" s="27"/>
      <c r="E4" s="27"/>
      <c r="F4" s="27"/>
      <c r="G4" s="27"/>
      <c r="H4" s="27"/>
      <c r="I4" s="27"/>
    </row>
    <row r="5" spans="1:9" ht="15.75">
      <c r="A5" s="1"/>
      <c r="B5" s="1"/>
      <c r="C5" s="1"/>
      <c r="D5" s="20">
        <v>45200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f>'менее 670'!B12</f>
        <v>1135.36</v>
      </c>
      <c r="C12" s="23">
        <v>865.1</v>
      </c>
      <c r="D12" s="24">
        <f>'менее 670'!D12</f>
        <v>3.95</v>
      </c>
      <c r="E12" s="23">
        <v>1617.8</v>
      </c>
      <c r="F12" s="10">
        <f>SUM(B12+C12+D12+E12)</f>
        <v>3622.21</v>
      </c>
      <c r="G12" s="9">
        <v>2457.19</v>
      </c>
      <c r="H12" s="10">
        <f>SUM(B12+C12+D12+G12)</f>
        <v>4461.6</v>
      </c>
      <c r="I12" s="9">
        <v>3637.99</v>
      </c>
      <c r="J12" s="10">
        <f>SUM(B12+C12+D12+I12)</f>
        <v>5642.4</v>
      </c>
      <c r="K12" s="9">
        <v>5230.37</v>
      </c>
      <c r="L12" s="10">
        <f>SUM(B12+C12+D12+K12)</f>
        <v>7234.78</v>
      </c>
      <c r="M12" s="3"/>
      <c r="N12" s="3"/>
      <c r="O12" s="3"/>
      <c r="P12" s="3"/>
    </row>
    <row r="13" spans="1:16" ht="15.75">
      <c r="A13" s="5" t="s">
        <v>7</v>
      </c>
      <c r="B13" s="24">
        <f>'менее 670'!B13</f>
        <v>3055.38</v>
      </c>
      <c r="C13" s="23">
        <v>865.1</v>
      </c>
      <c r="D13" s="24">
        <f>'менее 670'!D13</f>
        <v>3.95</v>
      </c>
      <c r="E13" s="23">
        <v>1617.8</v>
      </c>
      <c r="F13" s="10">
        <f>SUM(B13+C13+D13+E13)</f>
        <v>5542.23</v>
      </c>
      <c r="G13" s="9">
        <v>2457.19</v>
      </c>
      <c r="H13" s="10">
        <f>SUM(B13+C13+D13+G13)</f>
        <v>6381.62</v>
      </c>
      <c r="I13" s="9">
        <v>3637.99</v>
      </c>
      <c r="J13" s="10">
        <f>SUM(B13+C13+D13+I13)</f>
        <v>7562.42</v>
      </c>
      <c r="K13" s="9">
        <v>5230.37</v>
      </c>
      <c r="L13" s="10">
        <f>SUM(B13+C13+D13+K13)</f>
        <v>9154.8</v>
      </c>
      <c r="M13" s="3"/>
      <c r="N13" s="3"/>
      <c r="O13" s="3"/>
      <c r="P13" s="3"/>
    </row>
    <row r="14" spans="1:16" ht="15.75">
      <c r="A14" s="5" t="s">
        <v>8</v>
      </c>
      <c r="B14" s="24">
        <f>'менее 670'!B14</f>
        <v>6854.53</v>
      </c>
      <c r="C14" s="23">
        <v>865.1</v>
      </c>
      <c r="D14" s="24">
        <f>'менее 670'!D14</f>
        <v>3.95</v>
      </c>
      <c r="E14" s="23">
        <v>1617.8</v>
      </c>
      <c r="F14" s="10">
        <f>SUM(B14+C14+D14+E14)</f>
        <v>9341.38</v>
      </c>
      <c r="G14" s="9">
        <v>2457.19</v>
      </c>
      <c r="H14" s="10">
        <f>SUM(B14+C14+D14+G14)</f>
        <v>10180.77</v>
      </c>
      <c r="I14" s="9">
        <v>3637.99</v>
      </c>
      <c r="J14" s="10">
        <f>SUM(B14+C14+D14+I14)</f>
        <v>11361.57</v>
      </c>
      <c r="K14" s="9">
        <v>5230.37</v>
      </c>
      <c r="L14" s="10">
        <f>SUM(B14+C14+D14+K14)</f>
        <v>12953.95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f>'менее 670'!B21</f>
        <v>5146.43</v>
      </c>
      <c r="C21" s="23">
        <v>865.1</v>
      </c>
      <c r="D21" s="24">
        <f>'менее 670'!D21</f>
        <v>3.95</v>
      </c>
      <c r="E21" s="23">
        <v>1617.8</v>
      </c>
      <c r="F21" s="10">
        <f>SUM(B21+C21+D21+E21)</f>
        <v>7633.280000000001</v>
      </c>
      <c r="G21" s="9">
        <v>2457.19</v>
      </c>
      <c r="H21" s="10">
        <f>SUM(B21+C21+D21+G21)</f>
        <v>8472.67</v>
      </c>
      <c r="I21" s="9">
        <v>3637.99</v>
      </c>
      <c r="J21" s="10">
        <f>SUM(B21+C21+D21+I21)</f>
        <v>9653.470000000001</v>
      </c>
      <c r="K21" s="9">
        <v>5230.37</v>
      </c>
      <c r="L21" s="10">
        <f>SUM(B21+C21+D21+K21)</f>
        <v>11245.85</v>
      </c>
    </row>
    <row r="22" spans="1:12" ht="15.75">
      <c r="A22" s="8" t="s">
        <v>13</v>
      </c>
      <c r="B22" s="24">
        <f>'менее 670'!B22</f>
        <v>1135.36</v>
      </c>
      <c r="C22" s="23">
        <v>865.1</v>
      </c>
      <c r="D22" s="24">
        <f>'менее 670'!D22</f>
        <v>3.95</v>
      </c>
      <c r="E22" s="23">
        <v>1617.8</v>
      </c>
      <c r="F22" s="13">
        <f>SUM(B22+C22+D22+E22)</f>
        <v>3622.21</v>
      </c>
      <c r="G22" s="9">
        <v>2457.19</v>
      </c>
      <c r="H22" s="13">
        <f>SUM(B22+C22+D22+G22)</f>
        <v>4461.6</v>
      </c>
      <c r="I22" s="9">
        <v>3637.99</v>
      </c>
      <c r="J22" s="10">
        <f>SUM(B22+C22+D22+I22)</f>
        <v>5642.4</v>
      </c>
      <c r="K22" s="9">
        <v>5230.37</v>
      </c>
      <c r="L22" s="10">
        <f>SUM(B22+C22+D22+K22)</f>
        <v>7234.78</v>
      </c>
    </row>
    <row r="23" spans="2:11" ht="15.75">
      <c r="B23"/>
      <c r="D23" s="24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45200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f>'менее 670'!B12</f>
        <v>1135.36</v>
      </c>
      <c r="C12" s="23">
        <v>854.75</v>
      </c>
      <c r="D12" s="24">
        <f>'менее 670'!D12</f>
        <v>3.95</v>
      </c>
      <c r="E12" s="23">
        <v>1617.8</v>
      </c>
      <c r="F12" s="10">
        <f>SUM(B12+C12+D12+E12)</f>
        <v>3611.8599999999997</v>
      </c>
      <c r="G12" s="9">
        <v>2457.19</v>
      </c>
      <c r="H12" s="10">
        <f>SUM(B12+C12+D12+G12)</f>
        <v>4451.25</v>
      </c>
      <c r="I12" s="9">
        <v>3637.99</v>
      </c>
      <c r="J12" s="10">
        <f>SUM(B12+C12+D12+I12)</f>
        <v>5632.049999999999</v>
      </c>
      <c r="K12" s="9">
        <v>5230.37</v>
      </c>
      <c r="L12" s="10">
        <f>SUM(B12+C12+D12+K12)</f>
        <v>7224.43</v>
      </c>
      <c r="M12" s="3"/>
      <c r="N12" s="3"/>
      <c r="O12" s="3"/>
      <c r="P12" s="3"/>
    </row>
    <row r="13" spans="1:16" ht="15.75">
      <c r="A13" s="5" t="s">
        <v>7</v>
      </c>
      <c r="B13" s="24">
        <f>'менее 670'!B13</f>
        <v>3055.38</v>
      </c>
      <c r="C13" s="23">
        <v>854.75</v>
      </c>
      <c r="D13" s="24">
        <f>'менее 670'!D13</f>
        <v>3.95</v>
      </c>
      <c r="E13" s="23">
        <v>1617.8</v>
      </c>
      <c r="F13" s="10">
        <f>SUM(B13+C13+D13+E13)</f>
        <v>5531.88</v>
      </c>
      <c r="G13" s="9">
        <v>2457.19</v>
      </c>
      <c r="H13" s="10">
        <f>SUM(B13+C13+D13+G13)</f>
        <v>6371.27</v>
      </c>
      <c r="I13" s="9">
        <v>3637.99</v>
      </c>
      <c r="J13" s="10">
        <f>SUM(B13+C13+D13+I13)</f>
        <v>7552.07</v>
      </c>
      <c r="K13" s="9">
        <v>5230.37</v>
      </c>
      <c r="L13" s="10">
        <f>SUM(B13+C13+D13+K13)</f>
        <v>9144.45</v>
      </c>
      <c r="M13" s="3"/>
      <c r="N13" s="3"/>
      <c r="O13" s="3"/>
      <c r="P13" s="3"/>
    </row>
    <row r="14" spans="1:16" ht="15.75">
      <c r="A14" s="5" t="s">
        <v>8</v>
      </c>
      <c r="B14" s="24">
        <f>'менее 670'!B14</f>
        <v>6854.53</v>
      </c>
      <c r="C14" s="23">
        <v>854.75</v>
      </c>
      <c r="D14" s="24">
        <f>'менее 670'!D14</f>
        <v>3.95</v>
      </c>
      <c r="E14" s="23">
        <v>1617.8</v>
      </c>
      <c r="F14" s="10">
        <f>SUM(B14+C14+D14+E14)</f>
        <v>9331.029999999999</v>
      </c>
      <c r="G14" s="9">
        <v>2457.19</v>
      </c>
      <c r="H14" s="10">
        <f>SUM(B14+C14+D14+G14)</f>
        <v>10170.42</v>
      </c>
      <c r="I14" s="9">
        <v>3637.99</v>
      </c>
      <c r="J14" s="10">
        <f>SUM(B14+C14+D14+I14)</f>
        <v>11351.22</v>
      </c>
      <c r="K14" s="9">
        <v>5230.37</v>
      </c>
      <c r="L14" s="10">
        <f>SUM(B14+C14+D14+K14)</f>
        <v>12943.599999999999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f>'менее 670'!B21</f>
        <v>5146.43</v>
      </c>
      <c r="C21" s="23">
        <v>854.75</v>
      </c>
      <c r="D21" s="24">
        <f>'менее 670'!D21</f>
        <v>3.95</v>
      </c>
      <c r="E21" s="23">
        <v>1617.8</v>
      </c>
      <c r="F21" s="10">
        <f>SUM(B21+C21+D21+E21)</f>
        <v>7622.93</v>
      </c>
      <c r="G21" s="9">
        <v>2457.19</v>
      </c>
      <c r="H21" s="10">
        <f>SUM(B21+C21+D21+G21)</f>
        <v>8462.32</v>
      </c>
      <c r="I21" s="9">
        <v>3637.99</v>
      </c>
      <c r="J21" s="10">
        <f>SUM(B21+C21+D21+I21)</f>
        <v>9643.119999999999</v>
      </c>
      <c r="K21" s="9">
        <v>5230.37</v>
      </c>
      <c r="L21" s="10">
        <f>SUM(B21+C21+D21+K21)</f>
        <v>11235.5</v>
      </c>
    </row>
    <row r="22" spans="1:12" ht="15.75">
      <c r="A22" s="8" t="s">
        <v>13</v>
      </c>
      <c r="B22" s="24">
        <f>'менее 670'!B22</f>
        <v>1135.36</v>
      </c>
      <c r="C22" s="23">
        <v>854.75</v>
      </c>
      <c r="D22" s="24">
        <f>'менее 670'!D22</f>
        <v>3.95</v>
      </c>
      <c r="E22" s="23">
        <v>1617.8</v>
      </c>
      <c r="F22" s="13">
        <f>SUM(B22+C22+D22+E22)</f>
        <v>3611.8599999999997</v>
      </c>
      <c r="G22" s="9">
        <v>2457.19</v>
      </c>
      <c r="H22" s="13">
        <f>SUM(B22+C22+D22+G22)</f>
        <v>4451.25</v>
      </c>
      <c r="I22" s="9">
        <v>3637.99</v>
      </c>
      <c r="J22" s="10">
        <f>SUM(B22+C22+D22+I22)</f>
        <v>5632.049999999999</v>
      </c>
      <c r="K22" s="9">
        <v>5230.37</v>
      </c>
      <c r="L22" s="10">
        <f>SUM(B22+C22+D22+K22)</f>
        <v>7224.43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Мартышкина Оксана Владимировна</cp:lastModifiedBy>
  <cp:lastPrinted>2021-08-11T03:16:28Z</cp:lastPrinted>
  <dcterms:created xsi:type="dcterms:W3CDTF">2014-03-12T12:14:11Z</dcterms:created>
  <dcterms:modified xsi:type="dcterms:W3CDTF">2023-11-13T05:35:09Z</dcterms:modified>
  <cp:category/>
  <cp:version/>
  <cp:contentType/>
  <cp:contentStatus/>
</cp:coreProperties>
</file>