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менее 670" sheetId="1" r:id="rId1"/>
    <sheet name="от 670 до 10" sheetId="2" r:id="rId2"/>
    <sheet name="не менее 10 " sheetId="3" r:id="rId3"/>
  </sheets>
  <definedNames>
    <definedName name="Z_2EE0DFB0_94C3_412F_B78C_15EECA7A8F34_.wvu.PrintArea" localSheetId="0" hidden="1">'менее 670'!$A$1:$N$22</definedName>
    <definedName name="Z_AAF0C471_7D30_4E2B_A547_A3AB785BC31A_.wvu.PrintArea" localSheetId="0" hidden="1">'менее 670'!$A$1:$N$22</definedName>
    <definedName name="Z_D4E0C6AA_AB98_4EF1_851F_21BD9EF308E2_.wvu.PrintArea" localSheetId="0" hidden="1">'менее 670'!$A$1:$N$22</definedName>
    <definedName name="_xlnm.Print_Area" localSheetId="0">'менее 670'!$A$1:$N$22</definedName>
    <definedName name="_xlnm.Print_Area" localSheetId="1">'от 670 до 10'!$A$1:$N$24</definedName>
  </definedNames>
  <calcPr fullCalcOnLoad="1"/>
</workbook>
</file>

<file path=xl/sharedStrings.xml><?xml version="1.0" encoding="utf-8"?>
<sst xmlns="http://schemas.openxmlformats.org/spreadsheetml/2006/main" count="123" uniqueCount="25">
  <si>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</si>
  <si>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</si>
  <si>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</si>
  <si>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</si>
  <si>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</si>
  <si>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</si>
  <si>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</si>
  <si>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</si>
  <si>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</si>
  <si>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Потребители с максимальной мощностью электроустановок от 670кВт до 10МВт</t>
  </si>
  <si>
    <t>Потребители с максимальной мощностью электроустановок не менее 10МВт</t>
  </si>
  <si>
    <t>1. Предельный уровень нерегулируемых цен для трех зон суток, рублей/МВт·ч без НДС</t>
  </si>
  <si>
    <t xml:space="preserve">День </t>
  </si>
  <si>
    <t>Ночь</t>
  </si>
  <si>
    <t>2. Предельный   уровень   нерегулируемых  цен  для  двух  зон  суток,   рублей/МВт·ч без НДС</t>
  </si>
  <si>
    <t>СБЫТОВАЯ НАДБАВКА рублей /МВтч</t>
  </si>
  <si>
    <t>Расчет платы за иные услуги (Услуга ОАО "Ситемный оператор ЕЭС", ОАО "АТС", ЗАО "ЦФР") рублей МВтч</t>
  </si>
  <si>
    <t xml:space="preserve"> Ставка  за  электрическую энергию предельного уровня нерегулируемых цен, рублей/МВтч без НДС</t>
  </si>
  <si>
    <t>Дифференцированная по зонам суток расчетного периода средневзвешенная нерегулируемая цена на электрическую энергию на оптовом рынке по трем зонам суток                       рублей/МВтч</t>
  </si>
  <si>
    <r>
      <t xml:space="preserve">услуги по передаче эл. эн. по сетям Самарской области рублей/МВтч                      </t>
    </r>
    <r>
      <rPr>
        <b/>
        <sz val="10"/>
        <color indexed="8"/>
        <rFont val="Arial Cyr"/>
        <family val="0"/>
      </rPr>
      <t>ВН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</si>
  <si>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СН-1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</si>
  <si>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СН-2</t>
    </r>
  </si>
  <si>
    <r>
      <t xml:space="preserve">услуги по передаче эл. эн. по сетям Самарской области рублей/МВтч                                      </t>
    </r>
    <r>
      <rPr>
        <b/>
        <sz val="10"/>
        <color indexed="8"/>
        <rFont val="Arial Cyr"/>
        <family val="0"/>
      </rPr>
      <t>НН</t>
    </r>
  </si>
  <si>
    <t>Дифференцированная по зонам суток расчетного периода средневзвешенная нерегулируемая цена на электрическую энергию на оптовом рынке по двум зонам суток                       рублей/МВтч</t>
  </si>
  <si>
    <t>Потребители с максимальной мощностью электроустановок менее  670кВт</t>
  </si>
</sst>
</file>

<file path=xl/styles.xml><?xml version="1.0" encoding="utf-8"?>
<styleSheet xmlns="http://schemas.openxmlformats.org/spreadsheetml/2006/main">
  <numFmts count="47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0000"/>
    <numFmt numFmtId="189" formatCode="#,##0.00000"/>
    <numFmt numFmtId="190" formatCode="[$-419]mmmm\ yyyy;@"/>
    <numFmt numFmtId="191" formatCode="0.000000"/>
    <numFmt numFmtId="192" formatCode="0.0000000000"/>
    <numFmt numFmtId="193" formatCode="0.0000"/>
    <numFmt numFmtId="194" formatCode="0.000"/>
    <numFmt numFmtId="195" formatCode="#,##0.0"/>
    <numFmt numFmtId="196" formatCode="#,##0.000"/>
    <numFmt numFmtId="197" formatCode="#,##0.0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/>
    </xf>
    <xf numFmtId="0" fontId="8" fillId="0" borderId="10" xfId="52" applyFont="1" applyBorder="1" applyAlignment="1">
      <alignment wrapText="1"/>
      <protection/>
    </xf>
    <xf numFmtId="4" fontId="44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" fontId="45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44" fillId="0" borderId="11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190" fontId="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zoomScale="75" zoomScaleNormal="75" zoomScalePageLayoutView="0" workbookViewId="0" topLeftCell="A1">
      <selection activeCell="B12" sqref="B12:B14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5.00390625" style="0" customWidth="1"/>
    <col min="4" max="4" width="18.14062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00390625" style="0" customWidth="1"/>
    <col min="9" max="9" width="13.421875" style="0" customWidth="1"/>
    <col min="10" max="10" width="10.7109375" style="0" customWidth="1"/>
    <col min="11" max="11" width="13.7109375" style="0" customWidth="1"/>
    <col min="12" max="12" width="10.7109375" style="0" customWidth="1"/>
    <col min="13" max="13" width="13.140625" style="0" customWidth="1"/>
    <col min="14" max="14" width="10.7109375" style="0" customWidth="1"/>
  </cols>
  <sheetData>
    <row r="1" spans="1:9" ht="15.75">
      <c r="A1" s="3"/>
      <c r="B1" s="3"/>
      <c r="C1" s="3"/>
      <c r="D1" s="3"/>
      <c r="E1" s="3"/>
      <c r="F1" s="3"/>
      <c r="G1" s="3"/>
      <c r="H1" s="3"/>
      <c r="I1" s="3"/>
    </row>
    <row r="2" spans="1:9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5" customHeight="1">
      <c r="A4" s="3"/>
      <c r="B4"/>
      <c r="C4" s="3"/>
      <c r="D4" s="21">
        <v>43617</v>
      </c>
      <c r="E4" s="3"/>
      <c r="F4" s="3"/>
      <c r="G4" s="3"/>
      <c r="H4" s="3"/>
      <c r="I4" s="3"/>
    </row>
    <row r="5" spans="1:9" ht="15.75">
      <c r="A5" s="1"/>
      <c r="B5"/>
      <c r="C5" s="1"/>
      <c r="D5" s="21"/>
      <c r="E5" s="1"/>
      <c r="F5" s="1"/>
      <c r="G5" s="1"/>
      <c r="H5" s="1"/>
      <c r="I5" s="1"/>
    </row>
    <row r="6" spans="1:9" ht="15.75">
      <c r="A6" s="3" t="s">
        <v>24</v>
      </c>
      <c r="B6"/>
      <c r="C6" s="3"/>
      <c r="D6" s="3"/>
      <c r="E6" s="3"/>
      <c r="F6" s="3"/>
      <c r="G6" s="3"/>
      <c r="H6" s="3"/>
      <c r="I6" s="3"/>
    </row>
    <row r="7" spans="1:9" ht="16.5" customHeight="1">
      <c r="A7" s="3"/>
      <c r="B7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/>
      <c r="C8" s="3"/>
      <c r="D8" s="3"/>
      <c r="E8" s="3"/>
      <c r="F8" s="3"/>
      <c r="G8" s="3"/>
      <c r="H8" s="3"/>
      <c r="I8" s="3"/>
    </row>
    <row r="9" spans="1:9" ht="15.75">
      <c r="A9" s="3"/>
      <c r="B9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8.75" customHeight="1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8.75" customHeight="1">
      <c r="A12" s="5" t="s">
        <v>6</v>
      </c>
      <c r="B12" s="20">
        <v>1013.78</v>
      </c>
      <c r="C12" s="8">
        <v>274.03</v>
      </c>
      <c r="D12" s="20">
        <v>3.01</v>
      </c>
      <c r="E12" s="5">
        <v>1146.69</v>
      </c>
      <c r="F12" s="11">
        <f>SUM(B12+C12+D12+E12)</f>
        <v>2437.51</v>
      </c>
      <c r="G12" s="10">
        <v>1756.27</v>
      </c>
      <c r="H12" s="11">
        <f>SUM(B12+C12+D12+G12)</f>
        <v>3047.09</v>
      </c>
      <c r="I12" s="10">
        <v>2625.23</v>
      </c>
      <c r="J12" s="11">
        <f>SUM(B12+C12+D12+I12)</f>
        <v>3916.05</v>
      </c>
      <c r="K12" s="10">
        <v>3720.37</v>
      </c>
      <c r="L12" s="11">
        <f>SUM(B12+C12+D12+K12)</f>
        <v>5011.19</v>
      </c>
      <c r="M12" s="3"/>
      <c r="N12" s="3"/>
      <c r="O12" s="3"/>
      <c r="P12" s="3"/>
    </row>
    <row r="13" spans="1:16" ht="18.75" customHeight="1">
      <c r="A13" s="5" t="s">
        <v>7</v>
      </c>
      <c r="B13" s="20">
        <v>2668.32</v>
      </c>
      <c r="C13" s="8">
        <v>274.03</v>
      </c>
      <c r="D13" s="20">
        <v>3.01</v>
      </c>
      <c r="E13" s="5">
        <v>1146.69</v>
      </c>
      <c r="F13" s="11">
        <f>SUM(B13+C13+D13+E13)</f>
        <v>4092.0500000000006</v>
      </c>
      <c r="G13" s="10">
        <v>1756.27</v>
      </c>
      <c r="H13" s="11">
        <f>SUM(B13+C13+D13+G13)</f>
        <v>4701.630000000001</v>
      </c>
      <c r="I13" s="10">
        <v>2625.23</v>
      </c>
      <c r="J13" s="11">
        <f>SUM(B13+C13+D13+I13)</f>
        <v>5570.59</v>
      </c>
      <c r="K13" s="10">
        <v>3720.37</v>
      </c>
      <c r="L13" s="11">
        <f>SUM(B13+C13+D13+K13)</f>
        <v>6665.7300000000005</v>
      </c>
      <c r="M13" s="3"/>
      <c r="N13" s="3"/>
      <c r="O13" s="3"/>
      <c r="P13" s="3"/>
    </row>
    <row r="14" spans="1:16" ht="18.75" customHeight="1">
      <c r="A14" s="5" t="s">
        <v>8</v>
      </c>
      <c r="B14" s="20">
        <v>5686.11</v>
      </c>
      <c r="C14" s="8">
        <v>274.03</v>
      </c>
      <c r="D14" s="20">
        <v>3.01</v>
      </c>
      <c r="E14" s="5">
        <v>1146.69</v>
      </c>
      <c r="F14" s="11">
        <f>SUM(B14+C14+D14+E14)</f>
        <v>7109.84</v>
      </c>
      <c r="G14" s="10">
        <v>1756.27</v>
      </c>
      <c r="H14" s="11">
        <f>SUM(B14+C14+D14+G14)</f>
        <v>7719.42</v>
      </c>
      <c r="I14" s="10">
        <v>2625.23</v>
      </c>
      <c r="J14" s="11">
        <f>SUM(B14+C14+D14+I14)</f>
        <v>8588.38</v>
      </c>
      <c r="K14" s="10">
        <v>3720.37</v>
      </c>
      <c r="L14" s="11">
        <f>SUM(B14+C14+D14+K14)</f>
        <v>9683.52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1.25" customHeight="1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8" customHeight="1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8" customHeight="1">
      <c r="A21" s="9" t="s">
        <v>12</v>
      </c>
      <c r="B21" s="20">
        <v>4195.79</v>
      </c>
      <c r="C21" s="8">
        <v>274.03</v>
      </c>
      <c r="D21" s="20">
        <v>3.01</v>
      </c>
      <c r="E21" s="5">
        <v>1146.69</v>
      </c>
      <c r="F21" s="11">
        <f>SUM(B21+C21+D21+E21)</f>
        <v>5619.52</v>
      </c>
      <c r="G21" s="10">
        <v>1756.27</v>
      </c>
      <c r="H21" s="11">
        <f>SUM(B21+C21+D21+G21)</f>
        <v>6229.1</v>
      </c>
      <c r="I21" s="10">
        <v>2625.23</v>
      </c>
      <c r="J21" s="11">
        <f>SUM(B21+C21+D21+I21)</f>
        <v>7098.0599999999995</v>
      </c>
      <c r="K21" s="10">
        <v>3720.37</v>
      </c>
      <c r="L21" s="11">
        <f>SUM(B21+C21+D21+K21)</f>
        <v>8193.2</v>
      </c>
    </row>
    <row r="22" spans="1:12" ht="18" customHeight="1">
      <c r="A22" s="9" t="s">
        <v>13</v>
      </c>
      <c r="B22" s="20">
        <v>1013.78</v>
      </c>
      <c r="C22" s="8">
        <v>274.03</v>
      </c>
      <c r="D22" s="20">
        <v>3.01</v>
      </c>
      <c r="E22" s="5">
        <v>1146.69</v>
      </c>
      <c r="F22" s="11">
        <f>SUM(B22+C22+D22+E22)</f>
        <v>2437.51</v>
      </c>
      <c r="G22" s="10">
        <v>1756.27</v>
      </c>
      <c r="H22" s="11">
        <f>SUM(B22+C22+D22+G22)</f>
        <v>3047.09</v>
      </c>
      <c r="I22" s="10">
        <v>2625.23</v>
      </c>
      <c r="J22" s="11">
        <f>SUM(B22+C22+D22+I22)</f>
        <v>3916.05</v>
      </c>
      <c r="K22" s="10">
        <v>3720.37</v>
      </c>
      <c r="L22" s="11">
        <f>SUM(B22+C22+D22+K22)</f>
        <v>5011.19</v>
      </c>
    </row>
    <row r="23" spans="2:11" ht="15.75">
      <c r="B23" s="16"/>
      <c r="F23" s="16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/>
    </row>
    <row r="49" spans="2:6" ht="15">
      <c r="B49"/>
      <c r="F49"/>
    </row>
    <row r="50" spans="2:6" ht="15">
      <c r="B50"/>
      <c r="F50"/>
    </row>
    <row r="51" spans="2:6" ht="15">
      <c r="B51"/>
      <c r="F51"/>
    </row>
    <row r="52" spans="2:6" ht="15">
      <c r="B52"/>
      <c r="F52"/>
    </row>
    <row r="53" spans="2:6" ht="15">
      <c r="B53"/>
      <c r="F53"/>
    </row>
    <row r="54" spans="2:6" ht="15.75">
      <c r="B54"/>
      <c r="F54" s="16"/>
    </row>
    <row r="55" ht="15.75">
      <c r="B55" s="16"/>
    </row>
    <row r="56" ht="15">
      <c r="B5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zoomScale="75" zoomScaleNormal="75" zoomScalePageLayoutView="0" workbookViewId="0" topLeftCell="A1">
      <selection activeCell="B12" sqref="B12:B14"/>
    </sheetView>
  </sheetViews>
  <sheetFormatPr defaultColWidth="9.140625" defaultRowHeight="15"/>
  <cols>
    <col min="1" max="1" width="14.00390625" style="0" customWidth="1"/>
    <col min="2" max="2" width="20.140625" style="19" customWidth="1"/>
    <col min="3" max="3" width="14.00390625" style="0" customWidth="1"/>
    <col min="4" max="4" width="17.5742187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14062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  <col min="13" max="13" width="13.57421875" style="0" customWidth="1"/>
    <col min="14" max="14" width="10.57421875" style="0" customWidth="1"/>
  </cols>
  <sheetData>
    <row r="1" spans="2:6" ht="15">
      <c r="B1"/>
      <c r="F1"/>
    </row>
    <row r="2" spans="1:9" ht="15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 ht="15">
      <c r="A3" s="24"/>
      <c r="B3" s="24"/>
      <c r="C3" s="24"/>
      <c r="D3" s="24"/>
      <c r="E3" s="24"/>
      <c r="F3" s="24"/>
      <c r="G3" s="24"/>
      <c r="H3" s="24"/>
      <c r="I3" s="24"/>
    </row>
    <row r="4" spans="1:9" ht="15">
      <c r="A4" s="24"/>
      <c r="B4" s="24"/>
      <c r="C4" s="24"/>
      <c r="D4" s="24"/>
      <c r="E4" s="24"/>
      <c r="F4" s="24"/>
      <c r="G4" s="24"/>
      <c r="H4" s="24"/>
      <c r="I4" s="24"/>
    </row>
    <row r="5" spans="1:9" ht="15.75">
      <c r="A5" s="1"/>
      <c r="B5" s="1"/>
      <c r="C5" s="1"/>
      <c r="D5" s="21">
        <v>43617</v>
      </c>
      <c r="E5" s="1"/>
      <c r="F5" s="1"/>
      <c r="G5" s="1"/>
      <c r="H5" s="1"/>
      <c r="I5" s="1"/>
    </row>
    <row r="6" spans="1:9" ht="15.75">
      <c r="A6" s="3" t="s">
        <v>9</v>
      </c>
      <c r="B6" s="3"/>
      <c r="C6" s="2"/>
      <c r="D6" s="2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 s="3"/>
      <c r="C8" s="3"/>
      <c r="D8" s="3"/>
      <c r="E8" s="3"/>
      <c r="F8" s="3"/>
      <c r="G8" s="3"/>
      <c r="H8" s="3"/>
      <c r="I8" s="3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v>1013.78</v>
      </c>
      <c r="C12" s="8">
        <v>131.57</v>
      </c>
      <c r="D12" s="20">
        <v>3.01</v>
      </c>
      <c r="E12" s="5">
        <v>1146.69</v>
      </c>
      <c r="F12" s="11">
        <f>SUM(B12+C12+D12+E12)</f>
        <v>2295.05</v>
      </c>
      <c r="G12" s="10">
        <v>1756.27</v>
      </c>
      <c r="H12" s="11">
        <f>SUM(B12+C12+D12+G12)</f>
        <v>2904.63</v>
      </c>
      <c r="I12" s="10">
        <v>2625.23</v>
      </c>
      <c r="J12" s="11">
        <f>SUM(B12+C12+D12+I12)</f>
        <v>3773.59</v>
      </c>
      <c r="K12" s="10">
        <v>3720.37</v>
      </c>
      <c r="L12" s="11">
        <f>SUM(B12+C12+D12+K12)</f>
        <v>4868.73</v>
      </c>
      <c r="M12" s="3"/>
      <c r="N12" s="3"/>
      <c r="O12" s="3"/>
      <c r="P12" s="3"/>
    </row>
    <row r="13" spans="1:16" ht="15.75">
      <c r="A13" s="5" t="s">
        <v>7</v>
      </c>
      <c r="B13" s="20">
        <v>2668.32</v>
      </c>
      <c r="C13" s="8">
        <v>131.57</v>
      </c>
      <c r="D13" s="20">
        <v>3.01</v>
      </c>
      <c r="E13" s="5">
        <v>1146.69</v>
      </c>
      <c r="F13" s="11">
        <f>SUM(B13+C13+D13+E13)</f>
        <v>3949.5900000000006</v>
      </c>
      <c r="G13" s="10">
        <v>1756.27</v>
      </c>
      <c r="H13" s="11">
        <f>SUM(B13+C13+D13+G13)</f>
        <v>4559.17</v>
      </c>
      <c r="I13" s="10">
        <v>2625.23</v>
      </c>
      <c r="J13" s="11">
        <f>SUM(B13+C13+D13+I13)</f>
        <v>5428.130000000001</v>
      </c>
      <c r="K13" s="10">
        <v>3720.37</v>
      </c>
      <c r="L13" s="11">
        <f>SUM(B13+C13+D13+K13)</f>
        <v>6523.27</v>
      </c>
      <c r="M13" s="3"/>
      <c r="N13" s="3"/>
      <c r="O13" s="3"/>
      <c r="P13" s="3"/>
    </row>
    <row r="14" spans="1:16" ht="15.75">
      <c r="A14" s="5" t="s">
        <v>8</v>
      </c>
      <c r="B14" s="20">
        <v>5686.11</v>
      </c>
      <c r="C14" s="8">
        <v>131.57</v>
      </c>
      <c r="D14" s="20">
        <v>3.01</v>
      </c>
      <c r="E14" s="5">
        <v>1146.69</v>
      </c>
      <c r="F14" s="11">
        <f>SUM(B14+C14+D14+E14)</f>
        <v>6967.379999999999</v>
      </c>
      <c r="G14" s="10">
        <v>1756.27</v>
      </c>
      <c r="H14" s="11">
        <f>SUM(B14+C14+D14+G14)</f>
        <v>7576.959999999999</v>
      </c>
      <c r="I14" s="10">
        <v>2625.23</v>
      </c>
      <c r="J14" s="11">
        <f>SUM(B14+C14+D14+I14)</f>
        <v>8445.92</v>
      </c>
      <c r="K14" s="10">
        <v>3720.37</v>
      </c>
      <c r="L14" s="11">
        <f>SUM(B14+C14+D14+K14)</f>
        <v>9541.06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5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v>4195.79</v>
      </c>
      <c r="C21" s="8">
        <v>131.57</v>
      </c>
      <c r="D21" s="20">
        <v>3.01</v>
      </c>
      <c r="E21" s="5">
        <v>1146.69</v>
      </c>
      <c r="F21" s="11">
        <f>SUM(B21+C21+D21+E21)</f>
        <v>5477.0599999999995</v>
      </c>
      <c r="G21" s="10">
        <v>1756.27</v>
      </c>
      <c r="H21" s="11">
        <f>SUM(B21+C21+D21+G21)</f>
        <v>6086.639999999999</v>
      </c>
      <c r="I21" s="10">
        <v>2625.23</v>
      </c>
      <c r="J21" s="11">
        <f>SUM(B21+C21+D21+I21)</f>
        <v>6955.6</v>
      </c>
      <c r="K21" s="10">
        <v>3720.37</v>
      </c>
      <c r="L21" s="11">
        <f>SUM(B21+C21+D21+K21)</f>
        <v>8050.74</v>
      </c>
    </row>
    <row r="22" spans="1:12" ht="15.75">
      <c r="A22" s="9" t="s">
        <v>13</v>
      </c>
      <c r="B22" s="20">
        <v>1013.78</v>
      </c>
      <c r="C22" s="8">
        <v>131.57</v>
      </c>
      <c r="D22" s="20">
        <v>3.01</v>
      </c>
      <c r="E22" s="5">
        <v>1146.69</v>
      </c>
      <c r="F22" s="14">
        <f>SUM(B22+C22+D22+E22)</f>
        <v>2295.05</v>
      </c>
      <c r="G22" s="10">
        <v>1756.27</v>
      </c>
      <c r="H22" s="14">
        <f>SUM(B22+C22+D22+G22)</f>
        <v>2904.63</v>
      </c>
      <c r="I22" s="10">
        <v>2625.23</v>
      </c>
      <c r="J22" s="11">
        <f>SUM(B22+C22+D22+I22)</f>
        <v>3773.59</v>
      </c>
      <c r="K22" s="10">
        <v>3720.37</v>
      </c>
      <c r="L22" s="11">
        <f>SUM(B22+C22+D22+K22)</f>
        <v>4868.73</v>
      </c>
    </row>
    <row r="23" spans="2:11" ht="15.75">
      <c r="B23"/>
      <c r="F23" s="13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 s="23"/>
    </row>
    <row r="49" spans="2:6" ht="15">
      <c r="B49"/>
      <c r="F49" s="23"/>
    </row>
    <row r="50" spans="2:6" ht="15">
      <c r="B50"/>
      <c r="F50"/>
    </row>
    <row r="51" spans="2:6" ht="15">
      <c r="B51"/>
      <c r="F51"/>
    </row>
    <row r="52" ht="15">
      <c r="B52"/>
    </row>
    <row r="53" ht="15">
      <c r="B53"/>
    </row>
    <row r="54" ht="15">
      <c r="B54"/>
    </row>
    <row r="55" ht="15">
      <c r="B55"/>
    </row>
    <row r="56" ht="15">
      <c r="B56"/>
    </row>
    <row r="57" ht="15">
      <c r="B57"/>
    </row>
  </sheetData>
  <sheetProtection selectLockedCells="1" selectUnlockedCells="1"/>
  <mergeCells count="1">
    <mergeCell ref="A2:I4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zoomScale="75" zoomScaleNormal="75" zoomScalePageLayoutView="0" workbookViewId="0" topLeftCell="A1">
      <selection activeCell="B21" sqref="B21:B22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3.8515625" style="0" customWidth="1"/>
    <col min="4" max="4" width="19.140625" style="19" customWidth="1"/>
    <col min="5" max="5" width="14.140625" style="0" customWidth="1"/>
    <col min="6" max="6" width="11.00390625" style="0" customWidth="1"/>
    <col min="7" max="7" width="13.57421875" style="0" customWidth="1"/>
    <col min="8" max="8" width="10.710937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</cols>
  <sheetData>
    <row r="2" spans="1:8" ht="15" customHeight="1">
      <c r="A2" s="22" t="s">
        <v>0</v>
      </c>
      <c r="B2" s="22"/>
      <c r="C2" s="22"/>
      <c r="D2" s="22"/>
      <c r="E2" s="22"/>
      <c r="F2" s="22"/>
      <c r="G2" s="22"/>
      <c r="H2" s="22"/>
    </row>
    <row r="3" spans="2:4" ht="15" customHeight="1">
      <c r="B3"/>
      <c r="D3"/>
    </row>
    <row r="4" spans="2:4" ht="15" customHeight="1">
      <c r="B4"/>
      <c r="D4"/>
    </row>
    <row r="5" spans="2:4" ht="15.75">
      <c r="B5"/>
      <c r="D5" s="21">
        <v>43617</v>
      </c>
    </row>
    <row r="6" spans="1:4" ht="15.75">
      <c r="A6" s="22" t="s">
        <v>10</v>
      </c>
      <c r="B6" s="22"/>
      <c r="C6" s="22"/>
      <c r="D6"/>
    </row>
    <row r="7" spans="1:4" ht="15.75">
      <c r="A7" s="22"/>
      <c r="B7" s="22"/>
      <c r="C7" s="22"/>
      <c r="D7"/>
    </row>
    <row r="8" spans="1:4" ht="15.75">
      <c r="A8" s="22" t="s">
        <v>11</v>
      </c>
      <c r="B8" s="22"/>
      <c r="C8" s="22"/>
      <c r="D8"/>
    </row>
    <row r="9" spans="2:4" ht="15">
      <c r="B9"/>
      <c r="D9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v>1013.78</v>
      </c>
      <c r="C12" s="8">
        <v>96.18</v>
      </c>
      <c r="D12" s="20">
        <v>3.01</v>
      </c>
      <c r="E12" s="5">
        <v>1146.69</v>
      </c>
      <c r="F12" s="11">
        <f>SUM(B12+C12+D12+E12)</f>
        <v>2259.66</v>
      </c>
      <c r="G12" s="10">
        <v>1756.27</v>
      </c>
      <c r="H12" s="11">
        <f>SUM(B12+C12+D12+G12)</f>
        <v>2869.24</v>
      </c>
      <c r="I12" s="10">
        <v>2625.23</v>
      </c>
      <c r="J12" s="11">
        <f>SUM(B12+C12+D12+I12)</f>
        <v>3738.2</v>
      </c>
      <c r="K12" s="10">
        <v>3720.37</v>
      </c>
      <c r="L12" s="11">
        <f>SUM(B12+C12+D12+K12)</f>
        <v>4833.34</v>
      </c>
      <c r="M12" s="3"/>
      <c r="N12" s="3"/>
      <c r="O12" s="3"/>
      <c r="P12" s="3"/>
    </row>
    <row r="13" spans="1:16" ht="15.75">
      <c r="A13" s="5" t="s">
        <v>7</v>
      </c>
      <c r="B13" s="20">
        <v>2668.32</v>
      </c>
      <c r="C13" s="8">
        <v>96.18</v>
      </c>
      <c r="D13" s="20">
        <v>3.01</v>
      </c>
      <c r="E13" s="5">
        <v>1146.69</v>
      </c>
      <c r="F13" s="11">
        <f>SUM(B13+C13+D13+E13)</f>
        <v>3914.2000000000003</v>
      </c>
      <c r="G13" s="10">
        <v>1756.27</v>
      </c>
      <c r="H13" s="11">
        <f>SUM(B13+C13+D13+G13)</f>
        <v>4523.780000000001</v>
      </c>
      <c r="I13" s="10">
        <v>2625.23</v>
      </c>
      <c r="J13" s="11">
        <f>SUM(B13+C13+D13+I13)</f>
        <v>5392.74</v>
      </c>
      <c r="K13" s="10">
        <v>3720.37</v>
      </c>
      <c r="L13" s="11">
        <f>SUM(B13+C13+D13+K13)</f>
        <v>6487.88</v>
      </c>
      <c r="M13" s="3"/>
      <c r="N13" s="3"/>
      <c r="O13" s="3"/>
      <c r="P13" s="3"/>
    </row>
    <row r="14" spans="1:16" ht="15.75">
      <c r="A14" s="5" t="s">
        <v>8</v>
      </c>
      <c r="B14" s="20">
        <v>5686.11</v>
      </c>
      <c r="C14" s="8">
        <v>96.18</v>
      </c>
      <c r="D14" s="20">
        <v>3.01</v>
      </c>
      <c r="E14" s="5">
        <v>1146.69</v>
      </c>
      <c r="F14" s="11">
        <f>SUM(B14+C14+D14+E14)</f>
        <v>6931.99</v>
      </c>
      <c r="G14" s="10">
        <v>1756.27</v>
      </c>
      <c r="H14" s="11">
        <f>SUM(B14+C14+D14+G14)</f>
        <v>7541.57</v>
      </c>
      <c r="I14" s="10">
        <v>2625.23</v>
      </c>
      <c r="J14" s="11">
        <f>SUM(B14+C14+D14+I14)</f>
        <v>8410.53</v>
      </c>
      <c r="K14" s="10">
        <v>3720.37</v>
      </c>
      <c r="L14" s="11">
        <f>SUM(B14+C14+D14+K14)</f>
        <v>9505.67</v>
      </c>
      <c r="M14" s="3"/>
      <c r="N14" s="3"/>
      <c r="O14" s="3"/>
      <c r="P14" s="3"/>
    </row>
    <row r="15" spans="1:16" ht="15.75">
      <c r="A15" s="3"/>
      <c r="B15" s="17"/>
      <c r="C15" s="3"/>
      <c r="D15" s="17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75">
      <c r="A16" s="3" t="s">
        <v>14</v>
      </c>
      <c r="B16" s="17"/>
      <c r="C16" s="3"/>
      <c r="D16" s="1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.75">
      <c r="A17" s="3"/>
      <c r="B17" s="17"/>
      <c r="C17" s="3"/>
      <c r="D17" s="1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v>4195.79</v>
      </c>
      <c r="C21" s="8">
        <v>96.18</v>
      </c>
      <c r="D21" s="20">
        <v>3.01</v>
      </c>
      <c r="E21" s="5">
        <v>1146.69</v>
      </c>
      <c r="F21" s="11">
        <f>SUM(B21+C21+D21+E21)</f>
        <v>5441.67</v>
      </c>
      <c r="G21" s="10">
        <v>1756.27</v>
      </c>
      <c r="H21" s="11">
        <f>SUM(B21+C21+D21+G21)</f>
        <v>6051.25</v>
      </c>
      <c r="I21" s="10">
        <v>2625.23</v>
      </c>
      <c r="J21" s="11">
        <f>SUM(B21+C21+D21+I21)</f>
        <v>6920.210000000001</v>
      </c>
      <c r="K21" s="10">
        <v>3720.37</v>
      </c>
      <c r="L21" s="11">
        <f>SUM(B21+C21+D21+K21)</f>
        <v>8015.35</v>
      </c>
    </row>
    <row r="22" spans="1:12" ht="15.75">
      <c r="A22" s="9" t="s">
        <v>13</v>
      </c>
      <c r="B22" s="20">
        <v>1013.78</v>
      </c>
      <c r="C22" s="8">
        <v>96.18</v>
      </c>
      <c r="D22" s="20">
        <v>3.01</v>
      </c>
      <c r="E22" s="5">
        <v>1146.69</v>
      </c>
      <c r="F22" s="14">
        <f>SUM(B22+C22+D22+E22)</f>
        <v>2259.66</v>
      </c>
      <c r="G22" s="10">
        <v>1756.27</v>
      </c>
      <c r="H22" s="14">
        <f>SUM(B22+C22+D22+G22)</f>
        <v>2869.24</v>
      </c>
      <c r="I22" s="10">
        <v>2625.23</v>
      </c>
      <c r="J22" s="11">
        <f>SUM(B22+C22+D22+I22)</f>
        <v>3738.2</v>
      </c>
      <c r="K22" s="10">
        <v>3720.37</v>
      </c>
      <c r="L22" s="11">
        <f>SUM(B22+C22+D22+K22)</f>
        <v>4833.34</v>
      </c>
    </row>
    <row r="23" spans="5:9" ht="15.75">
      <c r="E23" s="15"/>
      <c r="F23" s="13"/>
      <c r="G23" s="16"/>
      <c r="H23" s="13"/>
      <c r="I23" s="1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k304_1</dc:creator>
  <cp:keywords/>
  <dc:description/>
  <cp:lastModifiedBy>Екатерина И. Серегина</cp:lastModifiedBy>
  <cp:lastPrinted>2018-11-12T03:45:14Z</cp:lastPrinted>
  <dcterms:created xsi:type="dcterms:W3CDTF">2014-03-12T12:14:11Z</dcterms:created>
  <dcterms:modified xsi:type="dcterms:W3CDTF">2019-07-11T04:29:03Z</dcterms:modified>
  <cp:category/>
  <cp:version/>
  <cp:contentType/>
  <cp:contentStatus/>
</cp:coreProperties>
</file>