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72.27.214.163\orem\ОАО АТС 2020\Служебки\Раскрытие инф для публикации на сайте\"/>
    </mc:Choice>
  </mc:AlternateContent>
  <xr:revisionPtr revIDLastSave="0" documentId="13_ncr:1_{89A656E5-440E-480D-A48E-9D530328BB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Print_Area" localSheetId="0">Лист2!$A$1:$H$31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C19" i="2"/>
  <c r="C20" i="2"/>
  <c r="C21" i="2"/>
  <c r="C22" i="2"/>
  <c r="C11" i="2"/>
</calcChain>
</file>

<file path=xl/sharedStrings.xml><?xml version="1.0" encoding="utf-8"?>
<sst xmlns="http://schemas.openxmlformats.org/spreadsheetml/2006/main" count="19" uniqueCount="8">
  <si>
    <t>Свободные двухсторонние договоры</t>
  </si>
  <si>
    <t>Не заключались</t>
  </si>
  <si>
    <t>Всего, тыс. кВт.ч.</t>
  </si>
  <si>
    <t>С оптового рынка, тыс. кВт*ч</t>
  </si>
  <si>
    <t>С розничного рынка 
Поставщик:  
ПАО «Самараэнерго», тыс. кВт*ч</t>
  </si>
  <si>
    <t>Объем приобретенной электрической энергии</t>
  </si>
  <si>
    <t>Средний тариф на розничном рынке, руб./ кВт*ч</t>
  </si>
  <si>
    <t>Данные по потреблению электрической энергии 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</si>
</sst>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[$-419]mmmm\ yyyy;@"/>
    <numFmt numFmtId="166" formatCode="#,##0.000_ ;\-#,##0.000\ 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8"/>
      <name val="Univers 45 Light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Times New Roman Cyr"/>
      <family val="1"/>
      <charset val="204"/>
    </font>
    <font>
      <sz val="11"/>
      <color indexed="9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7" fillId="2" borderId="0" applyNumberFormat="0" applyBorder="0" applyAlignment="0" applyProtection="0"/>
    <xf numFmtId="168" fontId="24" fillId="0" borderId="0" applyFill="0" applyBorder="0" applyAlignment="0" applyProtection="0"/>
    <xf numFmtId="0" fontId="24" fillId="0" borderId="0"/>
    <xf numFmtId="0" fontId="25" fillId="0" borderId="0"/>
    <xf numFmtId="0" fontId="26" fillId="0" borderId="0" applyBorder="0">
      <alignment horizontal="center" vertical="center" wrapText="1"/>
    </xf>
    <xf numFmtId="0" fontId="27" fillId="0" borderId="7" applyBorder="0">
      <alignment horizontal="center" vertical="center" wrapText="1"/>
    </xf>
    <xf numFmtId="0" fontId="24" fillId="0" borderId="0"/>
    <xf numFmtId="0" fontId="34" fillId="0" borderId="0">
      <alignment horizontal="left"/>
    </xf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3" fillId="0" borderId="0"/>
    <xf numFmtId="4" fontId="29" fillId="0" borderId="0">
      <alignment vertic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28" fillId="11" borderId="0" applyBorder="0">
      <alignment horizontal="right"/>
    </xf>
    <xf numFmtId="0" fontId="10" fillId="4" borderId="5" applyNumberFormat="0" applyAlignment="0" applyProtection="0"/>
    <xf numFmtId="0" fontId="19" fillId="0" borderId="0"/>
    <xf numFmtId="0" fontId="9" fillId="0" borderId="8" applyNumberFormat="0" applyFill="0" applyAlignment="0" applyProtection="0"/>
    <xf numFmtId="0" fontId="15" fillId="0" borderId="11" applyNumberFormat="0" applyFill="0" applyAlignment="0" applyProtection="0"/>
    <xf numFmtId="0" fontId="13" fillId="3" borderId="0" applyNumberFormat="0" applyBorder="0" applyAlignment="0" applyProtection="0"/>
    <xf numFmtId="0" fontId="11" fillId="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1" fillId="12" borderId="6" applyNumberFormat="0" applyAlignment="0" applyProtection="0"/>
    <xf numFmtId="0" fontId="8" fillId="10" borderId="10" applyNumberFormat="0" applyFont="0" applyAlignment="0" applyProtection="0"/>
    <xf numFmtId="0" fontId="18" fillId="10" borderId="10" applyNumberFormat="0" applyFont="0" applyAlignment="0" applyProtection="0"/>
    <xf numFmtId="0" fontId="8" fillId="10" borderId="10" applyNumberFormat="0" applyFont="0" applyAlignment="0" applyProtection="0"/>
    <xf numFmtId="0" fontId="14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3" fillId="3" borderId="0" applyNumberFormat="0" applyBorder="0" applyAlignment="0" applyProtection="0"/>
    <xf numFmtId="0" fontId="18" fillId="0" borderId="0"/>
    <xf numFmtId="0" fontId="12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8" fillId="0" borderId="0"/>
    <xf numFmtId="0" fontId="30" fillId="5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23" fillId="8" borderId="9" applyNumberFormat="0" applyAlignment="0" applyProtection="0"/>
    <xf numFmtId="0" fontId="18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11" applyNumberFormat="0" applyFill="0" applyAlignment="0" applyProtection="0"/>
    <xf numFmtId="0" fontId="21" fillId="8" borderId="9" applyNumberFormat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2"/>
    <xf numFmtId="0" fontId="3" fillId="0" borderId="0" xfId="2" applyFont="1" applyAlignment="1">
      <alignment vertical="center"/>
    </xf>
    <xf numFmtId="0" fontId="1" fillId="0" borderId="1" xfId="2" applyBorder="1"/>
    <xf numFmtId="0" fontId="2" fillId="0" borderId="2" xfId="2" applyFont="1" applyBorder="1"/>
    <xf numFmtId="49" fontId="2" fillId="0" borderId="2" xfId="2" applyNumberFormat="1" applyFont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0" borderId="2" xfId="2" applyNumberFormat="1" applyBorder="1" applyAlignment="1">
      <alignment horizontal="center" vertical="center"/>
    </xf>
    <xf numFmtId="166" fontId="0" fillId="0" borderId="2" xfId="3" applyNumberFormat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165" fontId="1" fillId="0" borderId="0" xfId="2" applyNumberFormat="1" applyBorder="1"/>
    <xf numFmtId="0" fontId="1" fillId="0" borderId="0" xfId="2" applyBorder="1"/>
    <xf numFmtId="0" fontId="7" fillId="0" borderId="0" xfId="2" applyFont="1"/>
    <xf numFmtId="0" fontId="4" fillId="0" borderId="1" xfId="2" applyFont="1" applyBorder="1" applyAlignment="1">
      <alignment vertical="center"/>
    </xf>
    <xf numFmtId="0" fontId="2" fillId="0" borderId="2" xfId="2" applyFont="1" applyBorder="1" applyAlignment="1">
      <alignment horizontal="center"/>
    </xf>
    <xf numFmtId="49" fontId="2" fillId="0" borderId="3" xfId="2" applyNumberFormat="1" applyFont="1" applyBorder="1" applyAlignment="1">
      <alignment horizontal="center" vertical="center" wrapText="1"/>
    </xf>
    <xf numFmtId="49" fontId="2" fillId="0" borderId="4" xfId="2" applyNumberFormat="1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71">
    <cellStyle name="_x0004_" xfId="4" xr:uid="{E5E5EC6B-5F47-4ABB-BAF2-002C49780A82}"/>
    <cellStyle name="?" xfId="5" xr:uid="{AD3F4E96-D9C8-4583-9291-0CD7D64D5102}"/>
    <cellStyle name="_x0004_???????" xfId="6" xr:uid="{958D3200-1B70-4CD8-9203-E1FC12D42410}"/>
    <cellStyle name="Normal - Style1" xfId="7" xr:uid="{697A4636-771C-480E-9602-49A2E6F8F9B4}"/>
    <cellStyle name="Normal_download.asp?objectid=18424" xfId="8" xr:uid="{C60105C0-97FC-4250-8D73-92B39AE365D9}"/>
    <cellStyle name="Заголовок" xfId="9" xr:uid="{30C7C443-AB72-4C79-92B6-A2808174BE04}"/>
    <cellStyle name="ЗаголовокСтолбца" xfId="10" xr:uid="{A321FB34-7F8D-48D0-851D-D5E6E8286B72}"/>
    <cellStyle name="Обычный" xfId="0" builtinId="0"/>
    <cellStyle name="Обычный 10" xfId="11" xr:uid="{318163B6-AED4-4494-8038-69839E592205}"/>
    <cellStyle name="Обычный 11" xfId="12" xr:uid="{0CE7A0FE-AC77-4B93-843B-7387BB4666AE}"/>
    <cellStyle name="Обычный 2" xfId="13" xr:uid="{2A57F22E-9B2A-4249-B8A1-84A025338BD7}"/>
    <cellStyle name="Обычный 3" xfId="14" xr:uid="{34942C2F-CA16-41C9-89F2-897BF0C8FBD6}"/>
    <cellStyle name="Обычный 3 2" xfId="15" xr:uid="{B99C035C-7F20-4C37-B417-3A605CE1F49A}"/>
    <cellStyle name="Обычный 3 3" xfId="16" xr:uid="{39E20675-3B27-4420-9D3E-9ADB99831DA7}"/>
    <cellStyle name="Обычный 3 4" xfId="17" xr:uid="{190F1CC8-422F-4367-A3FC-6D8B9912F57F}"/>
    <cellStyle name="Обычный 4" xfId="18" xr:uid="{5523ABA7-E7BA-4C7E-986C-EF01406249C6}"/>
    <cellStyle name="Обычный 46" xfId="2" xr:uid="{00000000-0005-0000-0000-000001000000}"/>
    <cellStyle name="Обычный 46 2" xfId="19" xr:uid="{A9F6B3BF-7A1D-4680-B11E-207F1AFC8C05}"/>
    <cellStyle name="Обычный 5" xfId="20" xr:uid="{D06ACE06-0956-4F51-A3D6-CD73EEBEF081}"/>
    <cellStyle name="Обычный 6" xfId="21" xr:uid="{2990DDC4-A0C6-4486-83DA-00FEFE7B0655}"/>
    <cellStyle name="Обычный 7" xfId="22" xr:uid="{27FCE49E-9FDF-4437-988C-2BCDA3A7E9EA}"/>
    <cellStyle name="Обычный 8" xfId="23" xr:uid="{95371B63-A150-418B-8C23-F704EB46BC57}"/>
    <cellStyle name="Обычный 9" xfId="24" xr:uid="{655B53D2-D228-4164-8497-E6B56258019A}"/>
    <cellStyle name="Стиль 1" xfId="25" xr:uid="{B4BADEFA-42D8-4110-9E25-62F2FA87E81D}"/>
    <cellStyle name="Финансовый" xfId="1" builtinId="3"/>
    <cellStyle name="Финансовый 10" xfId="3" xr:uid="{00000000-0005-0000-0000-000003000000}"/>
    <cellStyle name="Финансовый 2" xfId="27" xr:uid="{3300B892-D685-4A7E-9002-67D6B11B1E1A}"/>
    <cellStyle name="Финансовый 2 2" xfId="28" xr:uid="{335CF54F-DF06-41A4-BFE0-BD4E2A860386}"/>
    <cellStyle name="Финансовый 3" xfId="29" xr:uid="{95A1739F-D83A-453E-974B-2ABA8A54F714}"/>
    <cellStyle name="Финансовый 4" xfId="30" xr:uid="{C51FE744-EF9E-45DD-875B-FA78D9CC3C14}"/>
    <cellStyle name="Финансовый 5" xfId="31" xr:uid="{EBC42AC5-3778-4059-8D6A-138841D098F2}"/>
    <cellStyle name="Финансовый 6" xfId="26" xr:uid="{DE1B0312-A8DC-4166-9DA7-E2990C71E903}"/>
    <cellStyle name="Формула" xfId="32" xr:uid="{60FCDC91-294B-4BC8-ABA5-CE5EF40C954F}"/>
    <cellStyle name="㼿" xfId="33" xr:uid="{32587926-D664-4857-87F8-FA87499D50AA}"/>
    <cellStyle name="㼿 2" xfId="34" xr:uid="{80759D05-49D6-4BAE-B9E3-DC74C135EB3C}"/>
    <cellStyle name="㼿 3" xfId="35" xr:uid="{2D2EE7C2-918E-4558-BD63-7C3D9E5AD3A7}"/>
    <cellStyle name="㼿 4" xfId="36" xr:uid="{93796330-CFFD-4DD1-8E61-398E4B5C4FF6}"/>
    <cellStyle name="㼿?" xfId="37" xr:uid="{6A95D848-711E-424B-B908-2490252C1E06}"/>
    <cellStyle name="㼿? 2" xfId="38" xr:uid="{6B95F583-8EE4-4FCF-8028-7D0D2AF2A25B}"/>
    <cellStyle name="㼿? 3" xfId="39" xr:uid="{88A29223-1620-4677-8B0D-DBCDDB7D586B}"/>
    <cellStyle name="㼿㼿" xfId="40" xr:uid="{5900C72D-8208-4142-8667-200661EE8E49}"/>
    <cellStyle name="㼿㼿 2" xfId="41" xr:uid="{A339DC26-A690-4AF1-AE19-48BB2F06941F}"/>
    <cellStyle name="㼿㼿 3" xfId="42" xr:uid="{A358AD0A-86D6-43CE-AC15-3D9B5F390872}"/>
    <cellStyle name="㼿㼿 4" xfId="43" xr:uid="{253E7B31-08C8-49F6-9D99-4388F35191D8}"/>
    <cellStyle name="㼿㼿?" xfId="44" xr:uid="{1EDAEBF6-E875-4753-87BA-255AA1A3C1E5}"/>
    <cellStyle name="㼿㼿? 2" xfId="45" xr:uid="{B528E32B-A45A-4206-BA94-3A1C19EE828B}"/>
    <cellStyle name="㼿㼿? 3" xfId="46" xr:uid="{E61526B4-DF7D-4186-84B8-7D16000A2604}"/>
    <cellStyle name="㼿㼿? 4" xfId="47" xr:uid="{E16104F3-912E-4E30-A16C-9675A850E61F}"/>
    <cellStyle name="㼿㼿? 5" xfId="48" xr:uid="{396B5EC1-331E-4637-8965-A276B24BC613}"/>
    <cellStyle name="㼿㼿_Свод актов за 2014 год от ОТР" xfId="49" xr:uid="{3CBCBA68-EFF7-456A-95C4-F97C0668610F}"/>
    <cellStyle name="㼿㼿㼿" xfId="50" xr:uid="{E993743D-0879-4771-9EEF-5AAC43D2DF9C}"/>
    <cellStyle name="㼿㼿㼿 2" xfId="51" xr:uid="{D6E6E4D7-B73E-428C-8C97-0F319DEED5C1}"/>
    <cellStyle name="㼿㼿㼿 3" xfId="52" xr:uid="{6BD62019-DE62-4AC1-9F72-F09AF16F552B}"/>
    <cellStyle name="㼿㼿㼿 4" xfId="53" xr:uid="{FC56CB04-345E-4159-BD63-3BF61A820E13}"/>
    <cellStyle name="㼿㼿㼿?" xfId="54" xr:uid="{C36811E9-67AE-4546-ACF7-E574C1247197}"/>
    <cellStyle name="㼿㼿㼿? 2" xfId="55" xr:uid="{0D8CE28A-8BE9-41BA-BA61-9A28E38805C3}"/>
    <cellStyle name="㼿㼿㼿? 3" xfId="56" xr:uid="{3FCB8E5F-A81D-437D-BFDC-71DD3744EF19}"/>
    <cellStyle name="㼿㼿㼿? 4" xfId="57" xr:uid="{81ACCFE9-738C-4709-B6BA-CE37E676C5FD}"/>
    <cellStyle name="㼿㼿㼿? 5" xfId="58" xr:uid="{2AF65714-F305-4140-A6B6-16CC6CD6E993}"/>
    <cellStyle name="㼿㼿㼿_форма" xfId="59" xr:uid="{32988093-06B5-4201-84F4-7D6EE677B5DD}"/>
    <cellStyle name="㼿㼿㼿㼿" xfId="60" xr:uid="{BD1727C2-BF99-4A3A-B211-6E428D40E6B1}"/>
    <cellStyle name="㼿㼿㼿㼿 2" xfId="61" xr:uid="{21835513-DC44-4589-B9CF-57305AAA354C}"/>
    <cellStyle name="㼿㼿㼿㼿?" xfId="62" xr:uid="{8E66360C-C878-4123-B499-E75E76FBA71F}"/>
    <cellStyle name="㼿㼿㼿㼿? 2" xfId="63" xr:uid="{4AFA33B0-64A6-4203-9CA3-BBC350F294E8}"/>
    <cellStyle name="㼿㼿㼿㼿㼿" xfId="64" xr:uid="{10779FBD-9632-43EA-A6C3-DF3E619C505B}"/>
    <cellStyle name="㼿㼿㼿㼿㼿 2" xfId="65" xr:uid="{3EED96B6-96AE-44A4-B937-CB986A292DE2}"/>
    <cellStyle name="㼿㼿㼿㼿㼿?" xfId="66" xr:uid="{32273F7B-0B43-4DF2-97CD-94878DABC831}"/>
    <cellStyle name="㼿㼿㼿㼿㼿㼿?" xfId="67" xr:uid="{9F8F210E-FD5E-4F04-B06C-41127BB9625E}"/>
    <cellStyle name="㼿㼿㼿㼿㼿㼿㼿㼿" xfId="68" xr:uid="{093EB535-EEE7-494D-B9AB-023D142B782B}"/>
    <cellStyle name="㼿㼿㼿㼿㼿㼿㼿㼿㼿" xfId="69" xr:uid="{13880217-EC6C-4CCE-913D-ABAF8B5BA779}"/>
    <cellStyle name="㼿㼿㼿㼿㼿㼿㼿㼿㼿㼿" xfId="70" xr:uid="{23D7A539-0D6B-40C8-9BDB-078A47425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view="pageBreakPreview" topLeftCell="A7" zoomScaleNormal="100" zoomScaleSheetLayoutView="100" workbookViewId="0">
      <selection activeCell="D23" sqref="D23"/>
    </sheetView>
  </sheetViews>
  <sheetFormatPr defaultRowHeight="15"/>
  <cols>
    <col min="1" max="1" width="1.42578125" customWidth="1"/>
    <col min="2" max="2" width="14.140625" customWidth="1"/>
    <col min="3" max="3" width="16.28515625" customWidth="1"/>
    <col min="4" max="4" width="17.28515625" bestFit="1" customWidth="1"/>
    <col min="5" max="5" width="22.85546875" customWidth="1"/>
    <col min="6" max="6" width="16.28515625" customWidth="1"/>
    <col min="7" max="7" width="17.7109375" customWidth="1"/>
    <col min="8" max="8" width="1.85546875" customWidth="1"/>
  </cols>
  <sheetData>
    <row r="1" spans="1:8" ht="18.75">
      <c r="A1" s="1"/>
      <c r="B1" s="19"/>
      <c r="C1" s="19"/>
      <c r="D1" s="19"/>
      <c r="E1" s="19"/>
      <c r="F1" s="19"/>
      <c r="G1" s="19"/>
      <c r="H1" s="1"/>
    </row>
    <row r="2" spans="1:8" hidden="1">
      <c r="A2" s="1"/>
      <c r="B2" s="1"/>
      <c r="C2" s="1"/>
      <c r="D2" s="1"/>
      <c r="E2" s="1"/>
      <c r="F2" s="1"/>
      <c r="G2" s="1"/>
      <c r="H2" s="1"/>
    </row>
    <row r="3" spans="1:8" ht="18.75" hidden="1">
      <c r="A3" s="1"/>
      <c r="B3" s="2"/>
      <c r="C3" s="1"/>
      <c r="D3" s="1"/>
      <c r="E3" s="1"/>
      <c r="F3" s="1"/>
      <c r="G3" s="1"/>
      <c r="H3" s="1"/>
    </row>
    <row r="4" spans="1:8" ht="18.75" hidden="1">
      <c r="A4" s="1"/>
      <c r="B4" s="2"/>
      <c r="C4" s="1"/>
      <c r="D4" s="1"/>
      <c r="E4" s="1"/>
      <c r="F4" s="1"/>
      <c r="G4" s="1"/>
      <c r="H4" s="1"/>
    </row>
    <row r="5" spans="1:8" ht="18.75" hidden="1">
      <c r="A5" s="1"/>
      <c r="B5" s="2"/>
      <c r="C5" s="1"/>
      <c r="D5" s="1"/>
      <c r="E5" s="1"/>
      <c r="F5" s="1"/>
      <c r="G5" s="1"/>
      <c r="H5" s="1"/>
    </row>
    <row r="6" spans="1:8" ht="19.5" thickBot="1">
      <c r="A6" s="1"/>
      <c r="B6" s="14" t="s">
        <v>7</v>
      </c>
      <c r="C6" s="3"/>
      <c r="D6" s="3"/>
      <c r="E6" s="3"/>
      <c r="F6" s="3"/>
      <c r="G6" s="3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 ht="15" customHeight="1">
      <c r="A8" s="1"/>
      <c r="B8" s="4"/>
      <c r="C8" s="15" t="s">
        <v>5</v>
      </c>
      <c r="D8" s="15"/>
      <c r="E8" s="15"/>
      <c r="F8" s="16" t="s">
        <v>6</v>
      </c>
      <c r="G8" s="18" t="s">
        <v>0</v>
      </c>
      <c r="H8" s="1"/>
    </row>
    <row r="9" spans="1:8" ht="60">
      <c r="A9" s="1"/>
      <c r="B9" s="5"/>
      <c r="C9" s="5" t="s">
        <v>2</v>
      </c>
      <c r="D9" s="5" t="s">
        <v>3</v>
      </c>
      <c r="E9" s="5" t="s">
        <v>4</v>
      </c>
      <c r="F9" s="17"/>
      <c r="G9" s="18"/>
      <c r="H9" s="1"/>
    </row>
    <row r="10" spans="1:8">
      <c r="A10" s="1"/>
      <c r="B10" s="6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1"/>
    </row>
    <row r="11" spans="1:8" ht="18.75" customHeight="1">
      <c r="A11" s="1"/>
      <c r="B11" s="7">
        <v>43831</v>
      </c>
      <c r="C11" s="8">
        <f>D11+E11</f>
        <v>194228.36899999998</v>
      </c>
      <c r="D11" s="8">
        <v>192126.17499999999</v>
      </c>
      <c r="E11" s="8">
        <v>2102.194</v>
      </c>
      <c r="F11" s="9">
        <v>2.9055</v>
      </c>
      <c r="G11" s="10" t="s">
        <v>1</v>
      </c>
      <c r="H11" s="1"/>
    </row>
    <row r="12" spans="1:8" ht="18.75" customHeight="1">
      <c r="A12" s="1"/>
      <c r="B12" s="7">
        <v>43862</v>
      </c>
      <c r="C12" s="8">
        <f t="shared" ref="C12:C22" si="0">D12+E12</f>
        <v>182923.87100000001</v>
      </c>
      <c r="D12" s="8">
        <v>180929.035</v>
      </c>
      <c r="E12" s="8">
        <v>1994.836</v>
      </c>
      <c r="F12" s="9">
        <v>3.1481300000000001</v>
      </c>
      <c r="G12" s="10" t="s">
        <v>1</v>
      </c>
      <c r="H12" s="1"/>
    </row>
    <row r="13" spans="1:8" ht="18.75" customHeight="1">
      <c r="A13" s="1"/>
      <c r="B13" s="7">
        <v>43891</v>
      </c>
      <c r="C13" s="8">
        <f t="shared" si="0"/>
        <v>177259.73199999999</v>
      </c>
      <c r="D13" s="8">
        <v>174220.47099999999</v>
      </c>
      <c r="E13" s="8">
        <v>3039.261</v>
      </c>
      <c r="F13" s="9">
        <v>2.9669599999999998</v>
      </c>
      <c r="G13" s="10" t="s">
        <v>1</v>
      </c>
      <c r="H13" s="1"/>
    </row>
    <row r="14" spans="1:8" ht="18.75" customHeight="1">
      <c r="A14" s="1"/>
      <c r="B14" s="7">
        <v>43922</v>
      </c>
      <c r="C14" s="8">
        <f t="shared" si="0"/>
        <v>151510.91500000001</v>
      </c>
      <c r="D14" s="8">
        <v>148906.766</v>
      </c>
      <c r="E14" s="8">
        <v>2604.1489999999999</v>
      </c>
      <c r="F14" s="9">
        <v>2.9826700000000002</v>
      </c>
      <c r="G14" s="10" t="s">
        <v>1</v>
      </c>
      <c r="H14" s="1"/>
    </row>
    <row r="15" spans="1:8" ht="18.75" customHeight="1">
      <c r="A15" s="1"/>
      <c r="B15" s="7">
        <v>43952</v>
      </c>
      <c r="C15" s="8">
        <f t="shared" si="0"/>
        <v>138581.08499999999</v>
      </c>
      <c r="D15" s="8">
        <v>137217.073</v>
      </c>
      <c r="E15" s="8">
        <v>1364.0119999999999</v>
      </c>
      <c r="F15" s="9">
        <v>2.96787</v>
      </c>
      <c r="G15" s="10" t="s">
        <v>1</v>
      </c>
      <c r="H15" s="1"/>
    </row>
    <row r="16" spans="1:8" ht="18.75" customHeight="1">
      <c r="A16" s="1"/>
      <c r="B16" s="7">
        <v>43983</v>
      </c>
      <c r="C16" s="8">
        <f t="shared" si="0"/>
        <v>132667.96100000001</v>
      </c>
      <c r="D16" s="8">
        <v>131309.712</v>
      </c>
      <c r="E16" s="8">
        <v>1358.249</v>
      </c>
      <c r="F16" s="9">
        <v>3.2374000000000001</v>
      </c>
      <c r="G16" s="10" t="s">
        <v>1</v>
      </c>
      <c r="H16" s="1"/>
    </row>
    <row r="17" spans="1:8" ht="18.75" customHeight="1">
      <c r="A17" s="1"/>
      <c r="B17" s="7">
        <v>44013</v>
      </c>
      <c r="C17" s="8">
        <f t="shared" si="0"/>
        <v>162935.084</v>
      </c>
      <c r="D17" s="8">
        <v>161222.359</v>
      </c>
      <c r="E17" s="8">
        <v>1712.7249999999999</v>
      </c>
      <c r="F17" s="9">
        <v>3.3108599999999999</v>
      </c>
      <c r="G17" s="10" t="s">
        <v>1</v>
      </c>
      <c r="H17" s="1"/>
    </row>
    <row r="18" spans="1:8" ht="18.75" customHeight="1">
      <c r="A18" s="1"/>
      <c r="B18" s="7">
        <v>44044</v>
      </c>
      <c r="C18" s="8">
        <f t="shared" si="0"/>
        <v>145280.56299999999</v>
      </c>
      <c r="D18" s="8">
        <v>143703.83499999999</v>
      </c>
      <c r="E18" s="8">
        <v>1576.7280000000001</v>
      </c>
      <c r="F18" s="9">
        <v>3.2353299999999998</v>
      </c>
      <c r="G18" s="10" t="s">
        <v>1</v>
      </c>
      <c r="H18" s="1"/>
    </row>
    <row r="19" spans="1:8" ht="18.75" customHeight="1">
      <c r="A19" s="1"/>
      <c r="B19" s="7">
        <v>44075</v>
      </c>
      <c r="C19" s="8">
        <f t="shared" si="0"/>
        <v>152783.391</v>
      </c>
      <c r="D19" s="8">
        <v>150894.18299999999</v>
      </c>
      <c r="E19" s="8">
        <v>1889.2080000000001</v>
      </c>
      <c r="F19" s="9">
        <v>3.2633299999999998</v>
      </c>
      <c r="G19" s="10" t="s">
        <v>1</v>
      </c>
      <c r="H19" s="1"/>
    </row>
    <row r="20" spans="1:8" ht="18.75" customHeight="1">
      <c r="A20" s="1"/>
      <c r="B20" s="7">
        <v>44105</v>
      </c>
      <c r="C20" s="8">
        <f t="shared" si="0"/>
        <v>167002.878</v>
      </c>
      <c r="D20" s="8">
        <v>165090.20600000001</v>
      </c>
      <c r="E20" s="8">
        <v>1912.672</v>
      </c>
      <c r="F20" s="9">
        <v>3.13815</v>
      </c>
      <c r="G20" s="10" t="s">
        <v>1</v>
      </c>
      <c r="H20" s="1"/>
    </row>
    <row r="21" spans="1:8" ht="18.75" customHeight="1">
      <c r="A21" s="1"/>
      <c r="B21" s="7">
        <v>44136</v>
      </c>
      <c r="C21" s="8">
        <f t="shared" si="0"/>
        <v>183771.77899999998</v>
      </c>
      <c r="D21" s="8">
        <v>181560.37599999999</v>
      </c>
      <c r="E21" s="8">
        <v>2211.4029999999998</v>
      </c>
      <c r="F21" s="9">
        <v>3.10608</v>
      </c>
      <c r="G21" s="10" t="s">
        <v>1</v>
      </c>
      <c r="H21" s="1"/>
    </row>
    <row r="22" spans="1:8" ht="18.75" customHeight="1">
      <c r="A22" s="1"/>
      <c r="B22" s="7">
        <v>44166</v>
      </c>
      <c r="C22" s="8">
        <f t="shared" si="0"/>
        <v>213816.93400000001</v>
      </c>
      <c r="D22" s="8">
        <v>211439.92800000001</v>
      </c>
      <c r="E22" s="8">
        <v>2377.0059999999999</v>
      </c>
      <c r="F22" s="9">
        <v>2.8884799999999999</v>
      </c>
      <c r="G22" s="10" t="s">
        <v>1</v>
      </c>
      <c r="H22" s="1"/>
    </row>
    <row r="23" spans="1:8">
      <c r="A23" s="1"/>
      <c r="B23" s="11"/>
      <c r="C23" s="12"/>
      <c r="D23" s="12"/>
      <c r="E23" s="12"/>
      <c r="F23" s="12"/>
      <c r="G23" s="12"/>
      <c r="H23" s="1"/>
    </row>
    <row r="24" spans="1:8">
      <c r="A24" s="1"/>
      <c r="B24" s="11"/>
      <c r="C24" s="12"/>
      <c r="D24" s="12"/>
      <c r="E24" s="12"/>
      <c r="F24" s="12"/>
      <c r="G24" s="12"/>
      <c r="H24" s="1"/>
    </row>
    <row r="25" spans="1:8">
      <c r="A25" s="1"/>
      <c r="B25" s="11"/>
      <c r="C25" s="12"/>
      <c r="D25" s="12"/>
      <c r="E25" s="12"/>
      <c r="F25" s="12"/>
      <c r="G25" s="12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 ht="18.75">
      <c r="A27" s="1"/>
      <c r="B27" s="20"/>
      <c r="C27" s="20"/>
      <c r="D27" s="20"/>
      <c r="E27" s="20"/>
      <c r="F27" s="20"/>
      <c r="G27" s="20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3"/>
      <c r="C30" s="1"/>
      <c r="D30" s="1"/>
      <c r="E30" s="1"/>
      <c r="F30" s="1"/>
      <c r="G30" s="1"/>
      <c r="H30" s="1"/>
    </row>
    <row r="31" spans="1:8" ht="15.75">
      <c r="A31" s="1"/>
      <c r="B31" s="13"/>
      <c r="C31" s="1"/>
      <c r="D31" s="1"/>
      <c r="E31" s="1"/>
      <c r="F31" s="1"/>
      <c r="G31" s="1"/>
      <c r="H31" s="1"/>
    </row>
  </sheetData>
  <mergeCells count="5">
    <mergeCell ref="C8:E8"/>
    <mergeCell ref="F8:F9"/>
    <mergeCell ref="G8:G9"/>
    <mergeCell ref="B1:G1"/>
    <mergeCell ref="B27:G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Кучканов</dc:creator>
  <cp:lastModifiedBy>Корнилова Екатерина Сергеевна</cp:lastModifiedBy>
  <cp:lastPrinted>2018-01-16T05:13:23Z</cp:lastPrinted>
  <dcterms:created xsi:type="dcterms:W3CDTF">2016-11-21T09:36:44Z</dcterms:created>
  <dcterms:modified xsi:type="dcterms:W3CDTF">2021-01-18T06:13:53Z</dcterms:modified>
</cp:coreProperties>
</file>