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95" activeTab="2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 refMode="R1C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<sst xmlns="http://schemas.openxmlformats.org/spreadsheetml/2006/main" count="123" uniqueCount="25">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</sst>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.00\ &quot;р&quot;_-;\-* #,##0.00\ &quot;р&quot;_-;_-* &quot;-&quot;??\ &quot;р&quot;_-;_-@_-"/>
    <numFmt numFmtId="172" formatCode="_-* #,##0\ _р_-;\-* #,##0\ _р_-;_-* &quot;-&quot;\ _р_-;_-@_-"/>
    <numFmt numFmtId="173" formatCode="_-* #,##0.00\ _р_-;\-* #,##0.00\ _р_-;_-* &quot;-&quot;??\ _р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0.00000"/>
    <numFmt numFmtId="191" formatCode="#,##0.00000"/>
    <numFmt numFmtId="192" formatCode="[$-419]mmmm\ yyyy;@"/>
    <numFmt numFmtId="193" formatCode="0.000000"/>
    <numFmt numFmtId="194" formatCode="0.0000000000"/>
    <numFmt numFmtId="195" formatCode="0.0000"/>
    <numFmt numFmtId="196" formatCode="0.000"/>
    <numFmt numFmtId="197" formatCode="#,##0.0"/>
    <numFmt numFmtId="198" formatCode="#,##0.000"/>
    <numFmt numFmtId="199" formatCode="#,##0.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2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zoomScale="75" zoomScaleNormal="75" zoomScalePageLayoutView="0" workbookViewId="0" topLeftCell="A1">
      <selection activeCell="B23" sqref="B23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44682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917.91</v>
      </c>
      <c r="C12" s="8">
        <v>834.68</v>
      </c>
      <c r="D12" s="20">
        <v>5.35</v>
      </c>
      <c r="E12" s="5">
        <v>1350.52</v>
      </c>
      <c r="F12" s="11">
        <f>SUM(B12+C12+D12+E12)</f>
        <v>3108.46</v>
      </c>
      <c r="G12" s="10">
        <v>2051.23</v>
      </c>
      <c r="H12" s="11">
        <f>SUM(B12+C12+D12+G12)</f>
        <v>3809.17</v>
      </c>
      <c r="I12" s="10">
        <v>3036.95</v>
      </c>
      <c r="J12" s="11">
        <f>SUM(B12+C12+D12+I12)</f>
        <v>4794.889999999999</v>
      </c>
      <c r="K12" s="10">
        <v>4366.95</v>
      </c>
      <c r="L12" s="11">
        <f>SUM(B12+C12+D12+K12)</f>
        <v>6124.889999999999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2775.8</v>
      </c>
      <c r="C13" s="8">
        <v>834.68</v>
      </c>
      <c r="D13" s="20">
        <v>5.35</v>
      </c>
      <c r="E13" s="5">
        <v>1350.52</v>
      </c>
      <c r="F13" s="11">
        <f>SUM(B13+C13+D13+E13)</f>
        <v>4966.35</v>
      </c>
      <c r="G13" s="10">
        <v>2051.23</v>
      </c>
      <c r="H13" s="11">
        <f>SUM(B13+C13+D13+G13)</f>
        <v>5667.0599999999995</v>
      </c>
      <c r="I13" s="10">
        <v>3036.95</v>
      </c>
      <c r="J13" s="11">
        <f>SUM(B13+C13+D13+I13)</f>
        <v>6652.78</v>
      </c>
      <c r="K13" s="10">
        <v>4366.95</v>
      </c>
      <c r="L13" s="11">
        <f>SUM(B13+C13+D13+K13)</f>
        <v>7982.78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6856.77</v>
      </c>
      <c r="C14" s="8">
        <v>834.68</v>
      </c>
      <c r="D14" s="20">
        <v>5.35</v>
      </c>
      <c r="E14" s="5">
        <v>1350.52</v>
      </c>
      <c r="F14" s="11">
        <f>SUM(B14+C14+D14+E14)</f>
        <v>9047.320000000002</v>
      </c>
      <c r="G14" s="10">
        <v>2051.23</v>
      </c>
      <c r="H14" s="11">
        <f>SUM(B14+C14+D14+G14)</f>
        <v>9748.03</v>
      </c>
      <c r="I14" s="10">
        <v>3036.95</v>
      </c>
      <c r="J14" s="11">
        <f>SUM(B14+C14+D14+I14)</f>
        <v>10733.75</v>
      </c>
      <c r="K14" s="10">
        <v>4366.95</v>
      </c>
      <c r="L14" s="11">
        <f>SUM(B14+C14+D14+K14)</f>
        <v>12063.75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4838.34</v>
      </c>
      <c r="C21" s="8">
        <v>834.68</v>
      </c>
      <c r="D21" s="20">
        <v>5.35</v>
      </c>
      <c r="E21" s="5">
        <v>1350.52</v>
      </c>
      <c r="F21" s="11">
        <f>SUM(B21+C21+D21+E21)</f>
        <v>7028.890000000001</v>
      </c>
      <c r="G21" s="10">
        <v>2051.23</v>
      </c>
      <c r="H21" s="11">
        <f>SUM(B21+C21+D21+G21)</f>
        <v>7729.6</v>
      </c>
      <c r="I21" s="10">
        <v>3036.95</v>
      </c>
      <c r="J21" s="11">
        <f>SUM(B21+C21+D21+I21)</f>
        <v>8715.32</v>
      </c>
      <c r="K21" s="10">
        <v>4366.95</v>
      </c>
      <c r="L21" s="11">
        <f>SUM(B21+C21+D21+K21)</f>
        <v>10045.32</v>
      </c>
    </row>
    <row r="22" spans="1:12" ht="18" customHeight="1">
      <c r="A22" s="9" t="s">
        <v>13</v>
      </c>
      <c r="B22" s="20">
        <v>917.91</v>
      </c>
      <c r="C22" s="8">
        <v>834.68</v>
      </c>
      <c r="D22" s="20">
        <v>5.35</v>
      </c>
      <c r="E22" s="5">
        <v>1350.52</v>
      </c>
      <c r="F22" s="11">
        <f>SUM(B22+C22+D22+E22)</f>
        <v>3108.46</v>
      </c>
      <c r="G22" s="10">
        <v>2051.23</v>
      </c>
      <c r="H22" s="11">
        <f>SUM(B22+C22+D22+G22)</f>
        <v>3809.17</v>
      </c>
      <c r="I22" s="10">
        <v>3036.95</v>
      </c>
      <c r="J22" s="11">
        <f>SUM(B22+C22+D22+I22)</f>
        <v>4794.889999999999</v>
      </c>
      <c r="K22" s="10">
        <v>4366.95</v>
      </c>
      <c r="L22" s="11">
        <f>SUM(B22+C22+D22+K22)</f>
        <v>6124.889999999999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D28" sqref="D28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f>'менее 670'!D4</f>
        <v>44682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917.91</v>
      </c>
      <c r="C12" s="8">
        <v>357.99</v>
      </c>
      <c r="D12" s="20">
        <f>'менее 670'!D12</f>
        <v>5.35</v>
      </c>
      <c r="E12" s="5">
        <v>1350.52</v>
      </c>
      <c r="F12" s="11">
        <f>SUM(B12+C12+D12+E12)</f>
        <v>2631.77</v>
      </c>
      <c r="G12" s="10">
        <v>2051.23</v>
      </c>
      <c r="H12" s="11">
        <f>SUM(B12+C12+D12+G12)</f>
        <v>3332.48</v>
      </c>
      <c r="I12" s="10">
        <v>3036.95</v>
      </c>
      <c r="J12" s="11">
        <f>SUM(B12+C12+D12+I12)</f>
        <v>4318.2</v>
      </c>
      <c r="K12" s="10">
        <v>4366.95</v>
      </c>
      <c r="L12" s="11">
        <f>SUM(B12+C12+D12+K12)</f>
        <v>5648.2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2775.8</v>
      </c>
      <c r="C13" s="8">
        <v>357.99</v>
      </c>
      <c r="D13" s="20">
        <f>D12</f>
        <v>5.35</v>
      </c>
      <c r="E13" s="5">
        <v>1350.52</v>
      </c>
      <c r="F13" s="11">
        <f>SUM(B13+C13+D13+E13)</f>
        <v>4489.66</v>
      </c>
      <c r="G13" s="10">
        <v>2051.23</v>
      </c>
      <c r="H13" s="11">
        <f>SUM(B13+C13+D13+G13)</f>
        <v>5190.37</v>
      </c>
      <c r="I13" s="10">
        <v>3036.95</v>
      </c>
      <c r="J13" s="11">
        <f>SUM(B13+C13+D13+I13)</f>
        <v>6176.09</v>
      </c>
      <c r="K13" s="10">
        <v>4366.95</v>
      </c>
      <c r="L13" s="11">
        <f>SUM(B13+C13+D13+K13)</f>
        <v>7506.09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6856.77</v>
      </c>
      <c r="C14" s="8">
        <v>357.99</v>
      </c>
      <c r="D14" s="20">
        <f>D13</f>
        <v>5.35</v>
      </c>
      <c r="E14" s="5">
        <v>1350.52</v>
      </c>
      <c r="F14" s="11">
        <f>SUM(B14+C14+D14+E14)</f>
        <v>8570.630000000001</v>
      </c>
      <c r="G14" s="10">
        <v>2051.23</v>
      </c>
      <c r="H14" s="11">
        <f>SUM(B14+C14+D14+G14)</f>
        <v>9271.34</v>
      </c>
      <c r="I14" s="10">
        <v>3036.95</v>
      </c>
      <c r="J14" s="11">
        <f>SUM(B14+C14+D14+I14)</f>
        <v>10257.060000000001</v>
      </c>
      <c r="K14" s="10">
        <v>4366.95</v>
      </c>
      <c r="L14" s="11">
        <f>SUM(B14+C14+D14+K14)</f>
        <v>11587.060000000001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4838.34</v>
      </c>
      <c r="C21" s="8">
        <v>357.99</v>
      </c>
      <c r="D21" s="20">
        <f>D14</f>
        <v>5.35</v>
      </c>
      <c r="E21" s="5">
        <v>1350.52</v>
      </c>
      <c r="F21" s="11">
        <f>SUM(B21+C21+D21+E21)</f>
        <v>6552.200000000001</v>
      </c>
      <c r="G21" s="10">
        <v>2051.23</v>
      </c>
      <c r="H21" s="11">
        <f>SUM(B21+C21+D21+G21)</f>
        <v>7252.91</v>
      </c>
      <c r="I21" s="10">
        <v>3036.95</v>
      </c>
      <c r="J21" s="11">
        <f>SUM(B21+C21+D21+I21)</f>
        <v>8238.630000000001</v>
      </c>
      <c r="K21" s="10">
        <v>4366.95</v>
      </c>
      <c r="L21" s="11">
        <f>SUM(B21+C21+D21+K21)</f>
        <v>9568.630000000001</v>
      </c>
    </row>
    <row r="22" spans="1:12" ht="15.75">
      <c r="A22" s="9" t="s">
        <v>13</v>
      </c>
      <c r="B22" s="20">
        <f>'менее 670'!B22</f>
        <v>917.91</v>
      </c>
      <c r="C22" s="8">
        <v>357.99</v>
      </c>
      <c r="D22" s="20">
        <f>D21</f>
        <v>5.35</v>
      </c>
      <c r="E22" s="5">
        <v>1350.52</v>
      </c>
      <c r="F22" s="14">
        <f>SUM(B22+C22+D22+E22)</f>
        <v>2631.77</v>
      </c>
      <c r="G22" s="10">
        <v>2051.23</v>
      </c>
      <c r="H22" s="14">
        <f>SUM(B22+C22+D22+G22)</f>
        <v>3332.48</v>
      </c>
      <c r="I22" s="10">
        <v>3036.95</v>
      </c>
      <c r="J22" s="11">
        <f>SUM(B22+C22+D22+I22)</f>
        <v>4318.2</v>
      </c>
      <c r="K22" s="10">
        <v>4366.95</v>
      </c>
      <c r="L22" s="11">
        <f>SUM(B22+C22+D22+K22)</f>
        <v>5648.2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="75" zoomScaleNormal="75" zoomScalePageLayoutView="0" workbookViewId="0" topLeftCell="A1">
      <selection activeCell="A29" sqref="A29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f>'менее 670'!D4</f>
        <v>44682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f>'менее 670'!B12</f>
        <v>917.91</v>
      </c>
      <c r="C12" s="8">
        <v>357.99</v>
      </c>
      <c r="D12" s="20">
        <f>'менее 670'!D12</f>
        <v>5.35</v>
      </c>
      <c r="E12" s="5">
        <v>1350.52</v>
      </c>
      <c r="F12" s="11">
        <f>SUM(B12+C12+D12+E12)</f>
        <v>2631.77</v>
      </c>
      <c r="G12" s="10">
        <v>2051.23</v>
      </c>
      <c r="H12" s="11">
        <f>SUM(B12+C12+D12+G12)</f>
        <v>3332.48</v>
      </c>
      <c r="I12" s="10">
        <v>3036.95</v>
      </c>
      <c r="J12" s="11">
        <f>SUM(B12+C12+D12+I12)</f>
        <v>4318.2</v>
      </c>
      <c r="K12" s="10">
        <v>4366.95</v>
      </c>
      <c r="L12" s="11">
        <f>SUM(B12+C12+D12+K12)</f>
        <v>5648.2</v>
      </c>
      <c r="M12" s="3"/>
      <c r="N12" s="3"/>
      <c r="O12" s="3"/>
      <c r="P12" s="3"/>
    </row>
    <row r="13" spans="1:16" ht="15.75">
      <c r="A13" s="5" t="s">
        <v>7</v>
      </c>
      <c r="B13" s="20">
        <f>'менее 670'!B13</f>
        <v>2775.8</v>
      </c>
      <c r="C13" s="8">
        <v>357.99</v>
      </c>
      <c r="D13" s="20">
        <f>D12</f>
        <v>5.35</v>
      </c>
      <c r="E13" s="5">
        <v>1350.52</v>
      </c>
      <c r="F13" s="11">
        <f>SUM(B13+C13+D13+E13)</f>
        <v>4489.66</v>
      </c>
      <c r="G13" s="10">
        <v>2051.23</v>
      </c>
      <c r="H13" s="11">
        <f>SUM(B13+C13+D13+G13)</f>
        <v>5190.37</v>
      </c>
      <c r="I13" s="10">
        <v>3036.95</v>
      </c>
      <c r="J13" s="11">
        <f>SUM(B13+C13+D13+I13)</f>
        <v>6176.09</v>
      </c>
      <c r="K13" s="10">
        <v>4366.95</v>
      </c>
      <c r="L13" s="11">
        <f>SUM(B13+C13+D13+K13)</f>
        <v>7506.09</v>
      </c>
      <c r="M13" s="3"/>
      <c r="N13" s="3"/>
      <c r="O13" s="3"/>
      <c r="P13" s="3"/>
    </row>
    <row r="14" spans="1:16" ht="15.75">
      <c r="A14" s="5" t="s">
        <v>8</v>
      </c>
      <c r="B14" s="20">
        <f>'менее 670'!B14</f>
        <v>6856.77</v>
      </c>
      <c r="C14" s="8">
        <v>357.99</v>
      </c>
      <c r="D14" s="20">
        <f>D13</f>
        <v>5.35</v>
      </c>
      <c r="E14" s="5">
        <v>1350.52</v>
      </c>
      <c r="F14" s="11">
        <f>SUM(B14+C14+D14+E14)</f>
        <v>8570.630000000001</v>
      </c>
      <c r="G14" s="10">
        <v>2051.23</v>
      </c>
      <c r="H14" s="11">
        <f>SUM(B14+C14+D14+G14)</f>
        <v>9271.34</v>
      </c>
      <c r="I14" s="10">
        <v>3036.95</v>
      </c>
      <c r="J14" s="11">
        <f>SUM(B14+C14+D14+I14)</f>
        <v>10257.060000000001</v>
      </c>
      <c r="K14" s="10">
        <v>4366.95</v>
      </c>
      <c r="L14" s="11">
        <f>SUM(B14+C14+D14+K14)</f>
        <v>11587.060000000001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f>'менее 670'!B21</f>
        <v>4838.34</v>
      </c>
      <c r="C21" s="8">
        <v>357.99</v>
      </c>
      <c r="D21" s="20">
        <f>D14</f>
        <v>5.35</v>
      </c>
      <c r="E21" s="5">
        <v>1350.52</v>
      </c>
      <c r="F21" s="11">
        <f>SUM(B21+C21+D21+E21)</f>
        <v>6552.200000000001</v>
      </c>
      <c r="G21" s="10">
        <v>2051.23</v>
      </c>
      <c r="H21" s="11">
        <f>SUM(B21+C21+D21+G21)</f>
        <v>7252.91</v>
      </c>
      <c r="I21" s="10">
        <v>3036.95</v>
      </c>
      <c r="J21" s="11">
        <f>SUM(B21+C21+D21+I21)</f>
        <v>8238.630000000001</v>
      </c>
      <c r="K21" s="10">
        <v>4366.95</v>
      </c>
      <c r="L21" s="11">
        <f>SUM(B21+C21+D21+K21)</f>
        <v>9568.630000000001</v>
      </c>
    </row>
    <row r="22" spans="1:12" ht="15.75">
      <c r="A22" s="9" t="s">
        <v>13</v>
      </c>
      <c r="B22" s="20">
        <f>'менее 670'!B22</f>
        <v>917.91</v>
      </c>
      <c r="C22" s="8">
        <v>357.99</v>
      </c>
      <c r="D22" s="20">
        <f>D21</f>
        <v>5.35</v>
      </c>
      <c r="E22" s="5">
        <v>1350.52</v>
      </c>
      <c r="F22" s="14">
        <f>SUM(B22+C22+D22+E22)</f>
        <v>2631.77</v>
      </c>
      <c r="G22" s="10">
        <v>2051.23</v>
      </c>
      <c r="H22" s="14">
        <f>SUM(B22+C22+D22+G22)</f>
        <v>3332.48</v>
      </c>
      <c r="I22" s="10">
        <v>3036.95</v>
      </c>
      <c r="J22" s="11">
        <f>SUM(B22+C22+D22+I22)</f>
        <v>4318.2</v>
      </c>
      <c r="K22" s="10">
        <v>4366.95</v>
      </c>
      <c r="L22" s="11">
        <f>SUM(B22+C22+D22+K22)</f>
        <v>5648.2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Серегина Екатерина Ивановна</cp:lastModifiedBy>
  <cp:lastPrinted>2021-08-11T03:16:28Z</cp:lastPrinted>
  <dcterms:created xsi:type="dcterms:W3CDTF">2014-03-12T12:14:11Z</dcterms:created>
  <dcterms:modified xsi:type="dcterms:W3CDTF">2022-06-10T09:19:34Z</dcterms:modified>
  <cp:category/>
  <cp:version/>
  <cp:contentType/>
  <cp:contentStatus/>
</cp:coreProperties>
</file>